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64011" filterPrivacy="1"/>
  <bookViews>
    <workbookView tabRatio="784" windowHeight="12315" windowWidth="28800" xWindow="0" yWindow="0"/>
  </bookViews>
  <sheets>
    <sheet r:id="rId1" name="【入力用】市区町村別 " sheetId="6"/>
  </sheets>
  <definedNames>
    <definedName localSheetId="0" name="_xlnm.Print_Area">'【入力用】市区町村別 '!$A$1:$M$37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6" l="1"/>
  <c r="K32" i="6"/>
  <c r="K31" i="6"/>
  <c r="K30" i="6"/>
  <c r="J29" i="6"/>
  <c r="K28" i="6"/>
  <c r="K27" i="6"/>
  <c r="K26" i="6"/>
  <c r="K25" i="6"/>
  <c r="K24" i="6"/>
  <c r="K23" i="6"/>
  <c r="K33" i="6" l="1"/>
  <c r="K29" i="6"/>
  <c r="J34" i="6"/>
  <c r="K34" i="6"/>
</calcChain>
</file>

<file path=xl/comments1.xml><?xml version="1.0" encoding="utf-8"?>
<comments xmlns="http://schemas.openxmlformats.org/spreadsheetml/2006/main">
  <authors>
    <author>作成者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請求先に応じて変更してください。
例１：○○市長様
例２：××町長様</t>
        </r>
      </text>
    </comment>
  </commentList>
</comments>
</file>

<file path=xl/sharedStrings.xml><?xml version="1.0" encoding="utf-8"?>
<sst xmlns="http://schemas.openxmlformats.org/spreadsheetml/2006/main" count="42" uniqueCount="41">
  <si>
    <t>消費税率</t>
    <rPh sb="0" eb="2">
      <t>ショウヒ</t>
    </rPh>
    <rPh sb="2" eb="4">
      <t>ゼイリツ</t>
    </rPh>
    <phoneticPr fontId="2"/>
  </si>
  <si>
    <t>①健診・HI法</t>
    <rPh sb="1" eb="3">
      <t>ケンシン</t>
    </rPh>
    <rPh sb="6" eb="7">
      <t>ホウ</t>
    </rPh>
    <phoneticPr fontId="2"/>
  </si>
  <si>
    <t>②健診・EIA法</t>
    <rPh sb="1" eb="3">
      <t>ケンシン</t>
    </rPh>
    <rPh sb="7" eb="8">
      <t>ホウ</t>
    </rPh>
    <phoneticPr fontId="2"/>
  </si>
  <si>
    <t>③HI法</t>
    <rPh sb="3" eb="4">
      <t>ホウ</t>
    </rPh>
    <phoneticPr fontId="2"/>
  </si>
  <si>
    <t>④EIA法</t>
    <rPh sb="4" eb="5">
      <t>ホウ</t>
    </rPh>
    <phoneticPr fontId="2"/>
  </si>
  <si>
    <t>⑤夜間休日・HI法</t>
    <rPh sb="1" eb="3">
      <t>ヤカン</t>
    </rPh>
    <rPh sb="3" eb="5">
      <t>キュウジツ</t>
    </rPh>
    <rPh sb="8" eb="9">
      <t>ホウ</t>
    </rPh>
    <phoneticPr fontId="2"/>
  </si>
  <si>
    <t>⑥夜間休日・EIA法</t>
    <rPh sb="1" eb="3">
      <t>ヤカン</t>
    </rPh>
    <rPh sb="3" eb="5">
      <t>キュウジツ</t>
    </rPh>
    <rPh sb="9" eb="10">
      <t>ホウ</t>
    </rPh>
    <phoneticPr fontId="2"/>
  </si>
  <si>
    <t>請求年月日</t>
    <rPh sb="0" eb="2">
      <t>セイキュウ</t>
    </rPh>
    <rPh sb="2" eb="5">
      <t>ネンガッピ</t>
    </rPh>
    <phoneticPr fontId="2"/>
  </si>
  <si>
    <t>市区町村番号</t>
    <rPh sb="0" eb="2">
      <t>シク</t>
    </rPh>
    <rPh sb="2" eb="4">
      <t>チョウソン</t>
    </rPh>
    <rPh sb="4" eb="6">
      <t>バンゴウ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</si>
  <si>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</si>
  <si>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</si>
  <si>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請求年月</t>
    <rPh sb="0" eb="2">
      <t>セイキュウ</t>
    </rPh>
    <rPh sb="2" eb="4">
      <t>ネンゲツ</t>
    </rPh>
    <phoneticPr fontId="2"/>
  </si>
  <si>
    <t>風しんの追加的対策に係る費用の支払については、次の名義の預金口座に
口座振替されるよう依頼します。</t>
    <phoneticPr fontId="2"/>
  </si>
  <si>
    <t>（金融コード）</t>
    <rPh sb="1" eb="3">
      <t>キンユウ</t>
    </rPh>
    <phoneticPr fontId="2"/>
  </si>
  <si>
    <t>（支店名コード）</t>
    <rPh sb="1" eb="4">
      <t>シテンメイ</t>
    </rPh>
    <phoneticPr fontId="2"/>
  </si>
  <si>
    <t>振込先</t>
    <rPh sb="0" eb="3">
      <t>フリコミサキ</t>
    </rPh>
    <phoneticPr fontId="2"/>
  </si>
  <si>
    <t>支店名</t>
    <rPh sb="0" eb="3">
      <t>シテンメイ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</si>
  <si>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</si>
  <si>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</si>
  <si>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（フリガナ）</t>
    <phoneticPr fontId="2"/>
  </si>
  <si>
    <t>口座名義人</t>
    <rPh sb="0" eb="2">
      <t>コウザ</t>
    </rPh>
    <rPh sb="2" eb="5">
      <t>メイギニン</t>
    </rPh>
    <phoneticPr fontId="2"/>
  </si>
  <si>
    <t>請求金額
（税込）</t>
    <rPh sb="0" eb="2">
      <t>セイキュウ</t>
    </rPh>
    <rPh sb="2" eb="4">
      <t>キンガク</t>
    </rPh>
    <rPh sb="6" eb="7">
      <t>ゼイ</t>
    </rPh>
    <rPh sb="7" eb="8">
      <t>コミ</t>
    </rPh>
    <phoneticPr fontId="2"/>
  </si>
  <si>
    <t>抗体検査</t>
    <rPh sb="0" eb="2">
      <t>コウタイ</t>
    </rPh>
    <rPh sb="2" eb="4">
      <t>ケンサ</t>
    </rPh>
    <phoneticPr fontId="2"/>
  </si>
  <si>
    <t>小計</t>
    <rPh sb="0" eb="2">
      <t>ショウケイ</t>
    </rPh>
    <phoneticPr fontId="2"/>
  </si>
  <si>
    <t>予防接種</t>
    <rPh sb="0" eb="2">
      <t>ヨボウ</t>
    </rPh>
    <rPh sb="2" eb="4">
      <t>セッシュ</t>
    </rPh>
    <phoneticPr fontId="2"/>
  </si>
  <si>
    <t>予診のみ</t>
    <rPh sb="0" eb="2">
      <t>ヨシン</t>
    </rPh>
    <phoneticPr fontId="2"/>
  </si>
  <si>
    <t>合計</t>
    <rPh sb="0" eb="2">
      <t>ゴウケイ</t>
    </rPh>
    <phoneticPr fontId="2"/>
  </si>
  <si>
    <t>％</t>
    <phoneticPr fontId="2"/>
  </si>
  <si>
    <t>※予診のみの費用を市区町村が設定していない場合（０円の場合）は、本請求書に計上しないこと。</t>
    <rPh sb="10" eb="11">
      <t>ク</t>
    </rPh>
    <phoneticPr fontId="2"/>
  </si>
  <si>
    <t>倉敷市長様</t>
    <rPh sb="0" eb="3">
      <t>クラシキシ</t>
    </rPh>
    <rPh sb="3" eb="4">
      <t>チョウ</t>
    </rPh>
    <rPh sb="4" eb="5">
      <t>サマ</t>
    </rPh>
    <phoneticPr fontId="2"/>
  </si>
  <si>
    <t>所在地</t>
    <rPh sb="0" eb="3">
      <t>ショザイチ</t>
    </rPh>
    <phoneticPr fontId="2"/>
  </si>
  <si>
    <t>2025年3月</t>
    <rPh sb="4" eb="5">
      <t>ネン</t>
    </rPh>
    <rPh sb="6" eb="7">
      <t>ガツ</t>
    </rPh>
    <phoneticPr fontId="2"/>
  </si>
  <si>
    <t>　・普通　　・当座</t>
    <rPh sb="2" eb="4">
      <t>フツウ</t>
    </rPh>
    <rPh sb="7" eb="9">
      <t>トウザ</t>
    </rPh>
    <phoneticPr fontId="2"/>
  </si>
  <si>
    <t>風しん対策　市区町村別実績報告書 兼 請求書</t>
    <rPh sb="0" eb="1">
      <t>フウ</t>
    </rPh>
    <rPh sb="3" eb="5">
      <t>タイサク</t>
    </rPh>
    <rPh sb="6" eb="10">
      <t>シクチョウソン</t>
    </rPh>
    <rPh sb="10" eb="11">
      <t>ベツ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</si>
  <si>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</si>
  <si>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請求件数</t>
    <rPh sb="0" eb="4">
      <t>セイキュウケンスウ</t>
    </rPh>
    <phoneticPr fontId="2"/>
  </si>
  <si>
    <t>単価
（税込）</t>
    <rPh sb="0" eb="2">
      <t>タンカ</t>
    </rPh>
    <rPh sb="4" eb="6">
      <t>ゼイコ</t>
    </rPh>
    <phoneticPr fontId="2"/>
  </si>
  <si>
    <t>MRワクチン</t>
    <phoneticPr fontId="2"/>
  </si>
  <si>
    <t>風しん単独ワクチン</t>
    <rPh sb="0" eb="1">
      <t>フウ</t>
    </rPh>
    <rPh sb="3" eb="5">
      <t>タンドク</t>
    </rPh>
    <phoneticPr fontId="2"/>
  </si>
  <si>
    <t>医療機関・健診機関番号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</si>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</sst>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#&quot;円&quot;"/>
    <numFmt numFmtId="178" formatCode="#&quot;件&quot;"/>
  </numFmts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0" fillId="0" borderId="11" xfId="0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0" fillId="0" borderId="0" xfId="0" applyNumberFormat="1"/>
    <xf numFmtId="0" fontId="11" fillId="0" borderId="0" xfId="0" applyFon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76" fontId="0" fillId="0" borderId="0" xfId="0" applyNumberFormat="1" applyBorder="1" applyAlignment="1">
      <alignment horizontal="right" vertical="center"/>
    </xf>
    <xf numFmtId="38" fontId="0" fillId="0" borderId="0" xfId="1" applyFont="1" applyBorder="1" applyAlignment="1"/>
    <xf numFmtId="0" fontId="0" fillId="0" borderId="0" xfId="0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176" fontId="0" fillId="0" borderId="46" xfId="0" applyNumberFormat="1" applyBorder="1" applyAlignment="1">
      <alignment horizontal="right"/>
    </xf>
    <xf numFmtId="176" fontId="0" fillId="0" borderId="47" xfId="0" applyNumberFormat="1" applyBorder="1" applyAlignment="1">
      <alignment horizontal="right"/>
    </xf>
    <xf numFmtId="0" fontId="7" fillId="0" borderId="48" xfId="0" applyFont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right"/>
    </xf>
    <xf numFmtId="177" fontId="0" fillId="2" borderId="1" xfId="0" applyNumberFormat="1" applyFill="1" applyBorder="1" applyAlignment="1">
      <alignment horizontal="right"/>
    </xf>
    <xf numFmtId="177" fontId="0" fillId="2" borderId="12" xfId="0" applyNumberFormat="1" applyFill="1" applyBorder="1" applyAlignment="1">
      <alignment horizontal="right"/>
    </xf>
    <xf numFmtId="177" fontId="0" fillId="2" borderId="43" xfId="0" applyNumberFormat="1" applyFill="1" applyBorder="1" applyAlignment="1">
      <alignment horizontal="right"/>
    </xf>
    <xf numFmtId="178" fontId="0" fillId="2" borderId="2" xfId="0" applyNumberFormat="1" applyFill="1" applyBorder="1" applyAlignment="1">
      <alignment horizontal="right"/>
    </xf>
    <xf numFmtId="178" fontId="0" fillId="2" borderId="1" xfId="0" applyNumberFormat="1" applyFill="1" applyBorder="1" applyAlignment="1">
      <alignment horizontal="right"/>
    </xf>
    <xf numFmtId="178" fontId="0" fillId="2" borderId="49" xfId="0" applyNumberFormat="1" applyFill="1" applyBorder="1" applyAlignment="1">
      <alignment horizontal="right"/>
    </xf>
    <xf numFmtId="178" fontId="0" fillId="2" borderId="12" xfId="0" applyNumberFormat="1" applyFill="1" applyBorder="1" applyAlignment="1">
      <alignment horizontal="right"/>
    </xf>
    <xf numFmtId="178" fontId="0" fillId="0" borderId="18" xfId="1" applyNumberFormat="1" applyFont="1" applyBorder="1" applyAlignment="1">
      <alignment horizontal="right"/>
    </xf>
    <xf numFmtId="178" fontId="0" fillId="2" borderId="16" xfId="0" applyNumberFormat="1" applyFill="1" applyBorder="1" applyAlignment="1">
      <alignment horizontal="right"/>
    </xf>
    <xf numFmtId="178" fontId="0" fillId="2" borderId="44" xfId="0" applyNumberFormat="1" applyFill="1" applyBorder="1" applyAlignment="1">
      <alignment horizontal="right"/>
    </xf>
    <xf numFmtId="178" fontId="0" fillId="2" borderId="17" xfId="0" applyNumberFormat="1" applyFill="1" applyBorder="1" applyAlignment="1">
      <alignment horizontal="right"/>
    </xf>
    <xf numFmtId="178" fontId="0" fillId="0" borderId="18" xfId="0" applyNumberFormat="1" applyBorder="1" applyAlignment="1">
      <alignment horizontal="right"/>
    </xf>
    <xf numFmtId="177" fontId="0" fillId="0" borderId="3" xfId="1" applyNumberFormat="1" applyFont="1" applyBorder="1" applyAlignment="1">
      <alignment horizontal="right"/>
    </xf>
    <xf numFmtId="177" fontId="0" fillId="0" borderId="4" xfId="1" applyNumberFormat="1" applyFont="1" applyBorder="1" applyAlignment="1">
      <alignment horizontal="right"/>
    </xf>
    <xf numFmtId="177" fontId="0" fillId="0" borderId="13" xfId="1" applyNumberFormat="1" applyFont="1" applyBorder="1" applyAlignment="1">
      <alignment horizontal="right"/>
    </xf>
    <xf numFmtId="177" fontId="0" fillId="0" borderId="9" xfId="1" applyNumberFormat="1" applyFont="1" applyBorder="1" applyAlignment="1">
      <alignment horizontal="right"/>
    </xf>
    <xf numFmtId="177" fontId="0" fillId="0" borderId="51" xfId="1" applyNumberFormat="1" applyFont="1" applyBorder="1" applyAlignment="1">
      <alignment horizontal="right"/>
    </xf>
    <xf numFmtId="177" fontId="0" fillId="2" borderId="50" xfId="0" applyNumberFormat="1" applyFill="1" applyBorder="1" applyAlignment="1">
      <alignment horizontal="right"/>
    </xf>
    <xf numFmtId="177" fontId="0" fillId="0" borderId="9" xfId="0" applyNumberForma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41" xfId="0" applyNumberFormat="1" applyBorder="1" applyAlignment="1">
      <alignment horizontal="left"/>
    </xf>
    <xf numFmtId="49" fontId="0" fillId="0" borderId="39" xfId="0" applyNumberFormat="1" applyBorder="1" applyAlignment="1">
      <alignment horizontal="left"/>
    </xf>
    <xf numFmtId="49" fontId="0" fillId="0" borderId="14" xfId="0" applyNumberFormat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0" fontId="11" fillId="0" borderId="35" xfId="0" applyFont="1" applyBorder="1" applyAlignment="1">
      <alignment horizontal="left" vertical="center" wrapText="1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49" fontId="0" fillId="0" borderId="19" xfId="0" applyNumberForma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8" xfId="0" applyBorder="1" applyAlignment="1">
      <alignment horizontal="left"/>
    </xf>
    <xf numFmtId="49" fontId="0" fillId="0" borderId="19" xfId="0" applyNumberFormat="1" applyBorder="1" applyAlignment="1">
      <alignment horizontal="left" vertical="center"/>
    </xf>
    <xf numFmtId="49" fontId="0" fillId="0" borderId="38" xfId="0" applyNumberFormat="1" applyBorder="1" applyAlignment="1">
      <alignment horizontal="left" vertical="center"/>
    </xf>
    <xf numFmtId="49" fontId="0" fillId="0" borderId="41" xfId="0" applyNumberFormat="1" applyBorder="1" applyAlignment="1">
      <alignment horizontal="left" vertical="center"/>
    </xf>
    <xf numFmtId="49" fontId="0" fillId="0" borderId="42" xfId="0" applyNumberFormat="1" applyBorder="1" applyAlignment="1">
      <alignment horizontal="left" vertical="center"/>
    </xf>
    <xf numFmtId="49" fontId="0" fillId="0" borderId="39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W37"/>
  <sheetViews>
    <sheetView tabSelected="1" view="pageBreakPreview" zoomScaleNormal="100" zoomScaleSheetLayoutView="100" workbookViewId="0">
      <selection activeCell="B12" sqref="B12:L12"/>
    </sheetView>
  </sheetViews>
  <sheetFormatPr defaultRowHeight="18.75"/>
  <cols>
    <col min="1" max="1" width="3" customWidth="1"/>
    <col min="2" max="7" width="3.375" customWidth="1"/>
    <col min="8" max="8" width="10" customWidth="1"/>
    <col min="9" max="11" width="11.875" customWidth="1"/>
    <col min="12" max="12" width="6.375" customWidth="1"/>
    <col min="13" max="13" width="3" customWidth="1"/>
    <col min="14" max="14" width="2.875" customWidth="1"/>
    <col min="15" max="15" width="9.375" customWidth="1"/>
    <col min="21" max="21" width="11.125" customWidth="1"/>
    <col min="22" max="22" width="10.5" bestFit="1" customWidth="1"/>
  </cols>
  <sheetData>
    <row r="2" spans="2:12">
      <c r="B2" s="91" t="s">
        <v>29</v>
      </c>
      <c r="C2" s="91"/>
      <c r="D2" s="91"/>
      <c r="E2" s="91"/>
      <c r="F2" s="91"/>
      <c r="G2" s="91"/>
      <c r="J2" t="s">
        <v>7</v>
      </c>
      <c r="K2" s="12" t="s">
        <v>40</v>
      </c>
    </row>
    <row r="3" spans="2:12">
      <c r="B3" t="s">
        <v>8</v>
      </c>
    </row>
    <row r="4" spans="2:12" ht="5.25" customHeight="1"/>
    <row r="5" spans="2:12" ht="16.5" customHeight="1">
      <c r="B5" s="7">
        <v>3</v>
      </c>
      <c r="C5" s="7">
        <v>3</v>
      </c>
      <c r="D5" s="7">
        <v>2</v>
      </c>
      <c r="E5" s="7">
        <v>0</v>
      </c>
      <c r="F5" s="7">
        <v>2</v>
      </c>
      <c r="G5" s="7">
        <v>0</v>
      </c>
    </row>
    <row r="6" spans="2:12" ht="21.75" customHeight="1">
      <c r="I6" t="s">
        <v>30</v>
      </c>
    </row>
    <row r="7" spans="2:12" ht="21.75" customHeight="1">
      <c r="I7" t="s">
        <v>34</v>
      </c>
    </row>
    <row r="8" spans="2:12" ht="21.75" customHeight="1">
      <c r="I8" t="s">
        <v>9</v>
      </c>
    </row>
    <row r="9" spans="2:12" ht="21.75" customHeight="1">
      <c r="I9" t="s">
        <v>10</v>
      </c>
    </row>
    <row r="10" spans="2:12">
      <c r="I10" t="s">
        <v>39</v>
      </c>
    </row>
    <row r="12" spans="2:12" ht="19.5" thickBot="1">
      <c r="B12" s="104" t="s">
        <v>33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2:12" ht="21.75" customHeight="1" thickTop="1">
      <c r="B13" t="s">
        <v>11</v>
      </c>
      <c r="I13" s="12" t="s">
        <v>31</v>
      </c>
      <c r="J13" s="12"/>
      <c r="K13" s="12"/>
    </row>
    <row r="14" spans="2:12" ht="9" customHeight="1">
      <c r="J14" s="12"/>
      <c r="K14" s="12"/>
    </row>
    <row r="15" spans="2:12" ht="35.25" customHeight="1" thickBot="1">
      <c r="B15" s="52" t="s">
        <v>12</v>
      </c>
      <c r="C15" s="52"/>
      <c r="D15" s="52"/>
      <c r="E15" s="52"/>
      <c r="F15" s="52"/>
      <c r="G15" s="52"/>
      <c r="H15" s="52"/>
      <c r="I15" s="52"/>
      <c r="J15" s="52"/>
      <c r="K15" s="52"/>
      <c r="L15" s="13"/>
    </row>
    <row r="16" spans="2:12" ht="14.1" customHeight="1">
      <c r="B16" s="58" t="s">
        <v>13</v>
      </c>
      <c r="C16" s="59"/>
      <c r="D16" s="60"/>
      <c r="E16" s="50"/>
      <c r="F16" s="66"/>
      <c r="G16" s="66"/>
      <c r="H16" s="67"/>
      <c r="I16" s="10" t="s">
        <v>14</v>
      </c>
      <c r="J16" s="50"/>
      <c r="K16" s="51"/>
    </row>
    <row r="17" spans="2:23" ht="27.75" customHeight="1" thickBot="1">
      <c r="B17" s="55" t="s">
        <v>15</v>
      </c>
      <c r="C17" s="56"/>
      <c r="D17" s="57"/>
      <c r="E17" s="48"/>
      <c r="F17" s="64"/>
      <c r="G17" s="64"/>
      <c r="H17" s="65"/>
      <c r="I17" s="9" t="s">
        <v>16</v>
      </c>
      <c r="J17" s="48"/>
      <c r="K17" s="49"/>
    </row>
    <row r="18" spans="2:23" ht="19.5" thickBot="1">
      <c r="B18" s="61" t="s">
        <v>17</v>
      </c>
      <c r="C18" s="62"/>
      <c r="D18" s="63"/>
      <c r="E18" s="83" t="s">
        <v>32</v>
      </c>
      <c r="F18" s="84"/>
      <c r="G18" s="84"/>
      <c r="H18" s="85"/>
      <c r="I18" s="11" t="s">
        <v>18</v>
      </c>
      <c r="J18" s="86"/>
      <c r="K18" s="87"/>
    </row>
    <row r="19" spans="2:23" ht="14.1" customHeight="1">
      <c r="B19" s="58" t="s">
        <v>19</v>
      </c>
      <c r="C19" s="59"/>
      <c r="D19" s="60"/>
      <c r="E19" s="50"/>
      <c r="F19" s="66"/>
      <c r="G19" s="66"/>
      <c r="H19" s="66"/>
      <c r="I19" s="66"/>
      <c r="J19" s="66"/>
      <c r="K19" s="67"/>
    </row>
    <row r="20" spans="2:23" ht="27.75" customHeight="1" thickBot="1">
      <c r="B20" s="55" t="s">
        <v>20</v>
      </c>
      <c r="C20" s="56"/>
      <c r="D20" s="57"/>
      <c r="E20" s="88"/>
      <c r="F20" s="89"/>
      <c r="G20" s="89"/>
      <c r="H20" s="89"/>
      <c r="I20" s="89"/>
      <c r="J20" s="89"/>
      <c r="K20" s="90"/>
      <c r="O20" s="14"/>
      <c r="P20" s="14"/>
      <c r="Q20" s="14"/>
      <c r="R20" s="14"/>
      <c r="S20" s="14"/>
      <c r="T20" s="14"/>
      <c r="U20" s="14"/>
      <c r="V20" s="14"/>
    </row>
    <row r="21" spans="2:23" ht="19.5" thickBot="1">
      <c r="E21" s="12"/>
      <c r="O21" s="14"/>
      <c r="P21" s="14"/>
      <c r="Q21" s="14"/>
      <c r="R21" s="14"/>
      <c r="S21" s="14"/>
      <c r="T21" s="14"/>
      <c r="U21" s="14"/>
      <c r="V21" s="14"/>
    </row>
    <row r="22" spans="2:23" ht="33.75" thickBot="1">
      <c r="B22" s="1"/>
      <c r="C22" s="2"/>
      <c r="D22" s="2"/>
      <c r="E22" s="2"/>
      <c r="F22" s="2"/>
      <c r="G22" s="2"/>
      <c r="H22" s="2"/>
      <c r="I22" s="21" t="s">
        <v>36</v>
      </c>
      <c r="J22" s="24" t="s">
        <v>35</v>
      </c>
      <c r="K22" s="6" t="s">
        <v>21</v>
      </c>
      <c r="O22" s="14"/>
      <c r="P22" s="14"/>
      <c r="Q22" s="14"/>
      <c r="R22" s="15"/>
      <c r="S22" s="16"/>
      <c r="T22" s="16"/>
      <c r="U22" s="17"/>
      <c r="V22" s="16"/>
    </row>
    <row r="23" spans="2:23">
      <c r="B23" s="68" t="s">
        <v>22</v>
      </c>
      <c r="C23" s="69"/>
      <c r="D23" s="70"/>
      <c r="E23" s="80" t="s">
        <v>1</v>
      </c>
      <c r="F23" s="81"/>
      <c r="G23" s="81"/>
      <c r="H23" s="81"/>
      <c r="I23" s="25">
        <v>1419</v>
      </c>
      <c r="J23" s="29"/>
      <c r="K23" s="38">
        <f t="shared" ref="K23:K28" si="0">I23*J23</f>
        <v>0</v>
      </c>
      <c r="O23" s="82"/>
      <c r="P23" s="79"/>
      <c r="Q23" s="79"/>
      <c r="R23" s="18"/>
      <c r="S23" s="19"/>
      <c r="T23" s="19"/>
      <c r="U23" s="19"/>
      <c r="V23" s="19"/>
    </row>
    <row r="24" spans="2:23">
      <c r="B24" s="71"/>
      <c r="C24" s="72"/>
      <c r="D24" s="73"/>
      <c r="E24" s="77" t="s">
        <v>2</v>
      </c>
      <c r="F24" s="78"/>
      <c r="G24" s="78"/>
      <c r="H24" s="78"/>
      <c r="I24" s="26">
        <v>2948</v>
      </c>
      <c r="J24" s="30"/>
      <c r="K24" s="39">
        <f t="shared" si="0"/>
        <v>0</v>
      </c>
      <c r="O24" s="82"/>
      <c r="P24" s="79"/>
      <c r="Q24" s="79"/>
      <c r="R24" s="18"/>
      <c r="S24" s="19"/>
      <c r="T24" s="19"/>
      <c r="U24" s="19"/>
      <c r="V24" s="19"/>
    </row>
    <row r="25" spans="2:23">
      <c r="B25" s="71"/>
      <c r="C25" s="72"/>
      <c r="D25" s="73"/>
      <c r="E25" s="77" t="s">
        <v>3</v>
      </c>
      <c r="F25" s="78"/>
      <c r="G25" s="78"/>
      <c r="H25" s="78"/>
      <c r="I25" s="26">
        <v>5423</v>
      </c>
      <c r="J25" s="31"/>
      <c r="K25" s="39">
        <f t="shared" si="0"/>
        <v>0</v>
      </c>
      <c r="O25" s="82"/>
      <c r="P25" s="79"/>
      <c r="Q25" s="79"/>
      <c r="R25" s="18"/>
      <c r="S25" s="19"/>
      <c r="T25" s="19"/>
      <c r="U25" s="19"/>
      <c r="V25" s="19"/>
    </row>
    <row r="26" spans="2:23">
      <c r="B26" s="71"/>
      <c r="C26" s="72"/>
      <c r="D26" s="73"/>
      <c r="E26" s="77" t="s">
        <v>4</v>
      </c>
      <c r="F26" s="78"/>
      <c r="G26" s="78"/>
      <c r="H26" s="78"/>
      <c r="I26" s="26">
        <v>6952</v>
      </c>
      <c r="J26" s="30"/>
      <c r="K26" s="39">
        <f t="shared" si="0"/>
        <v>0</v>
      </c>
      <c r="O26" s="82"/>
      <c r="P26" s="79"/>
      <c r="Q26" s="79"/>
      <c r="R26" s="18"/>
      <c r="S26" s="19"/>
      <c r="T26" s="19"/>
      <c r="U26" s="19"/>
      <c r="V26" s="19"/>
    </row>
    <row r="27" spans="2:23">
      <c r="B27" s="71"/>
      <c r="C27" s="72"/>
      <c r="D27" s="73"/>
      <c r="E27" s="77" t="s">
        <v>5</v>
      </c>
      <c r="F27" s="78"/>
      <c r="G27" s="78"/>
      <c r="H27" s="78"/>
      <c r="I27" s="26">
        <v>5973</v>
      </c>
      <c r="J27" s="30"/>
      <c r="K27" s="39">
        <f t="shared" si="0"/>
        <v>0</v>
      </c>
      <c r="O27" s="82"/>
      <c r="P27" s="79"/>
      <c r="Q27" s="79"/>
      <c r="R27" s="18"/>
      <c r="S27" s="19"/>
      <c r="T27" s="19"/>
      <c r="U27" s="19"/>
      <c r="V27" s="19"/>
    </row>
    <row r="28" spans="2:23" ht="19.5" thickBot="1">
      <c r="B28" s="71"/>
      <c r="C28" s="72"/>
      <c r="D28" s="73"/>
      <c r="E28" s="53" t="s">
        <v>6</v>
      </c>
      <c r="F28" s="54"/>
      <c r="G28" s="54"/>
      <c r="H28" s="54"/>
      <c r="I28" s="27">
        <v>7502</v>
      </c>
      <c r="J28" s="32"/>
      <c r="K28" s="40">
        <f t="shared" si="0"/>
        <v>0</v>
      </c>
      <c r="O28" s="82"/>
      <c r="P28" s="79"/>
      <c r="Q28" s="79"/>
      <c r="R28" s="18"/>
      <c r="S28" s="19"/>
      <c r="T28" s="19"/>
      <c r="U28" s="19"/>
      <c r="V28" s="19"/>
    </row>
    <row r="29" spans="2:23" ht="20.25" thickTop="1" thickBot="1">
      <c r="B29" s="74"/>
      <c r="C29" s="75"/>
      <c r="D29" s="76"/>
      <c r="E29" s="95" t="s">
        <v>23</v>
      </c>
      <c r="F29" s="96"/>
      <c r="G29" s="96"/>
      <c r="H29" s="96"/>
      <c r="I29" s="22"/>
      <c r="J29" s="33">
        <f>SUM(J23:J28)</f>
        <v>0</v>
      </c>
      <c r="K29" s="41">
        <f>SUM(K23:K28)</f>
        <v>0</v>
      </c>
      <c r="O29" s="82"/>
      <c r="P29" s="94"/>
      <c r="Q29" s="94"/>
      <c r="R29" s="18"/>
      <c r="S29" s="19"/>
      <c r="T29" s="19"/>
      <c r="U29" s="19"/>
      <c r="V29" s="19"/>
    </row>
    <row r="30" spans="2:23">
      <c r="B30" s="68" t="s">
        <v>24</v>
      </c>
      <c r="C30" s="69"/>
      <c r="D30" s="70"/>
      <c r="E30" s="97" t="s">
        <v>37</v>
      </c>
      <c r="F30" s="98"/>
      <c r="G30" s="98"/>
      <c r="H30" s="98"/>
      <c r="I30" s="25">
        <v>10450</v>
      </c>
      <c r="J30" s="34"/>
      <c r="K30" s="38">
        <f>I30*J30</f>
        <v>0</v>
      </c>
      <c r="O30" s="82"/>
      <c r="P30" s="79"/>
      <c r="Q30" s="79"/>
      <c r="R30" s="18"/>
      <c r="S30" s="19"/>
      <c r="T30" s="19"/>
      <c r="U30" s="19"/>
      <c r="V30" s="19"/>
      <c r="W30" s="5"/>
    </row>
    <row r="31" spans="2:23">
      <c r="B31" s="71"/>
      <c r="C31" s="82"/>
      <c r="D31" s="73"/>
      <c r="E31" s="45" t="s">
        <v>38</v>
      </c>
      <c r="F31" s="46"/>
      <c r="G31" s="46"/>
      <c r="H31" s="47"/>
      <c r="I31" s="28">
        <v>6853</v>
      </c>
      <c r="J31" s="35"/>
      <c r="K31" s="42">
        <f>I31*J31</f>
        <v>0</v>
      </c>
      <c r="O31" s="82"/>
      <c r="P31" s="20"/>
      <c r="Q31" s="20"/>
      <c r="R31" s="18"/>
      <c r="S31" s="19"/>
      <c r="T31" s="19"/>
      <c r="U31" s="19"/>
      <c r="V31" s="19"/>
      <c r="W31" s="5"/>
    </row>
    <row r="32" spans="2:23" ht="19.5" thickBot="1">
      <c r="B32" s="71"/>
      <c r="C32" s="72"/>
      <c r="D32" s="73"/>
      <c r="E32" s="99" t="s">
        <v>25</v>
      </c>
      <c r="F32" s="100"/>
      <c r="G32" s="100"/>
      <c r="H32" s="100"/>
      <c r="I32" s="27">
        <v>3168</v>
      </c>
      <c r="J32" s="36"/>
      <c r="K32" s="43">
        <f>I32*J32</f>
        <v>0</v>
      </c>
      <c r="O32" s="82"/>
      <c r="P32" s="79"/>
      <c r="Q32" s="79"/>
      <c r="R32" s="18"/>
      <c r="S32" s="19"/>
      <c r="T32" s="19"/>
      <c r="U32" s="19"/>
      <c r="V32" s="19"/>
    </row>
    <row r="33" spans="2:22" ht="20.25" thickTop="1" thickBot="1">
      <c r="B33" s="74"/>
      <c r="C33" s="75"/>
      <c r="D33" s="76"/>
      <c r="E33" s="101" t="s">
        <v>23</v>
      </c>
      <c r="F33" s="102"/>
      <c r="G33" s="102"/>
      <c r="H33" s="103"/>
      <c r="I33" s="22"/>
      <c r="J33" s="37">
        <f>SUM(J30:J32)</f>
        <v>0</v>
      </c>
      <c r="K33" s="44">
        <f>SUM(K30:K32)</f>
        <v>0</v>
      </c>
      <c r="O33" s="82"/>
      <c r="P33" s="94"/>
      <c r="Q33" s="94"/>
      <c r="R33" s="18"/>
      <c r="S33" s="19"/>
      <c r="T33" s="19"/>
      <c r="U33" s="19"/>
      <c r="V33" s="19"/>
    </row>
    <row r="34" spans="2:22" ht="19.5" thickBot="1">
      <c r="B34" s="92" t="s">
        <v>26</v>
      </c>
      <c r="C34" s="93"/>
      <c r="D34" s="93"/>
      <c r="E34" s="93"/>
      <c r="F34" s="93"/>
      <c r="G34" s="93"/>
      <c r="H34" s="93"/>
      <c r="I34" s="23"/>
      <c r="J34" s="33">
        <f>SUM(J29,J33)</f>
        <v>0</v>
      </c>
      <c r="K34" s="41">
        <f>SUM(K29,K33)</f>
        <v>0</v>
      </c>
      <c r="O34" s="94"/>
      <c r="P34" s="94"/>
      <c r="Q34" s="94"/>
      <c r="R34" s="18"/>
      <c r="S34" s="19"/>
      <c r="T34" s="19"/>
      <c r="U34" s="19"/>
      <c r="V34" s="19"/>
    </row>
    <row r="35" spans="2:22">
      <c r="O35" s="14"/>
      <c r="P35" s="14"/>
      <c r="Q35" s="14"/>
      <c r="R35" s="14"/>
      <c r="S35" s="14"/>
      <c r="T35" s="14"/>
      <c r="U35" s="14"/>
      <c r="V35" s="14"/>
    </row>
    <row r="36" spans="2:22">
      <c r="J36" s="3" t="s">
        <v>0</v>
      </c>
      <c r="K36" s="4">
        <v>10</v>
      </c>
      <c r="L36" t="s">
        <v>27</v>
      </c>
    </row>
    <row r="37" spans="2:22">
      <c r="B37" s="8" t="s">
        <v>28</v>
      </c>
    </row>
  </sheetData>
  <mergeCells count="43">
    <mergeCell ref="B12:L12"/>
    <mergeCell ref="P28:Q28"/>
    <mergeCell ref="E20:K20"/>
    <mergeCell ref="E19:K19"/>
    <mergeCell ref="B2:G2"/>
    <mergeCell ref="B34:H34"/>
    <mergeCell ref="O34:Q34"/>
    <mergeCell ref="E29:H29"/>
    <mergeCell ref="P29:Q29"/>
    <mergeCell ref="B30:D33"/>
    <mergeCell ref="E30:H30"/>
    <mergeCell ref="O30:O33"/>
    <mergeCell ref="P30:Q30"/>
    <mergeCell ref="E32:H32"/>
    <mergeCell ref="P32:Q32"/>
    <mergeCell ref="E33:H33"/>
    <mergeCell ref="P33:Q33"/>
    <mergeCell ref="P26:Q26"/>
    <mergeCell ref="P27:Q27"/>
    <mergeCell ref="E23:H23"/>
    <mergeCell ref="O23:O29"/>
    <mergeCell ref="E26:H26"/>
    <mergeCell ref="E24:H24"/>
    <mergeCell ref="E25:H25"/>
    <mergeCell ref="P23:Q23"/>
    <mergeCell ref="P24:Q24"/>
    <mergeCell ref="P25:Q25"/>
    <mergeCell ref="E31:H31"/>
    <mergeCell ref="J17:K17"/>
    <mergeCell ref="J16:K16"/>
    <mergeCell ref="B15:K15"/>
    <mergeCell ref="E28:H28"/>
    <mergeCell ref="B20:D20"/>
    <mergeCell ref="B19:D19"/>
    <mergeCell ref="B18:D18"/>
    <mergeCell ref="B17:D17"/>
    <mergeCell ref="B16:D16"/>
    <mergeCell ref="E17:H17"/>
    <mergeCell ref="E16:H16"/>
    <mergeCell ref="B23:D29"/>
    <mergeCell ref="E27:H27"/>
    <mergeCell ref="E18:H18"/>
    <mergeCell ref="J18:K18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c51fe6-19e4-4433-84ee-be5909579d85">
      <Terms xmlns="http://schemas.microsoft.com/office/infopath/2007/PartnerControls"/>
    </lcf76f155ced4ddcb4097134ff3c332f>
    <TaxCatchAll xmlns="85e6e18b-26c1-4122-9e79-e6c53ac26d53" xsi:nil="true"/>
    <Owner xmlns="53c51fe6-19e4-4433-84ee-be5909579d85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00833B54CB2C4289CA2416C60E7117" ma:contentTypeVersion="14" ma:contentTypeDescription="新しいドキュメントを作成します。" ma:contentTypeScope="" ma:versionID="da5523c30d1a8768d9be4420d4c195e1">
  <xsd:schema xmlns:xsd="http://www.w3.org/2001/XMLSchema" xmlns:xs="http://www.w3.org/2001/XMLSchema" xmlns:p="http://schemas.microsoft.com/office/2006/metadata/properties" xmlns:ns2="53c51fe6-19e4-4433-84ee-be5909579d85" xmlns:ns3="85e6e18b-26c1-4122-9e79-e6c53ac26d53" targetNamespace="http://schemas.microsoft.com/office/2006/metadata/properties" ma:root="true" ma:fieldsID="548d35214ccc715f0abea6441f3b0b7b" ns2:_="" ns3:_="">
    <xsd:import namespace="53c51fe6-19e4-4433-84ee-be5909579d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51fe6-19e4-4433-84ee-be5909579d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2206861-d8e4-40bb-a5e0-8d7527865854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DCEB5-F0F1-459C-BFA3-35C7E116E6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C1423F-3409-42F8-B040-AD5A95874D64}">
  <ds:schemaRefs>
    <ds:schemaRef ds:uri="http://purl.org/dc/dcmitype/"/>
    <ds:schemaRef ds:uri="http://schemas.microsoft.com/office/infopath/2007/PartnerControls"/>
    <ds:schemaRef ds:uri="53c51fe6-19e4-4433-84ee-be5909579d8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5AB6471-F1D5-402E-8819-F9999FAEF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51fe6-19e4-4433-84ee-be5909579d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【入力用】市区町村別 </vt:lpstr>
      <vt:lpstr>'【入力用】市区町村別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2025-01-31T00:17:11Z</dcterms:created>
  <dcterms:modified xsi:type="dcterms:W3CDTF">2025-01-31T00:17:12Z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0x0101009C00833B54CB2C4289CA2416C60E7117</vt:lpwstr>
  </property>
</Properties>
</file>