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84" sheetId="1" r:id="rId1"/>
  </sheets>
  <definedNames>
    <definedName name="_xlnm.Print_Area" localSheetId="0">'84'!$A$1:$N$56</definedName>
    <definedName name="地区コード">#REF!</definedName>
    <definedName name="町丁コード">#REF!</definedName>
  </definedNames>
  <calcPr calcId="145621"/>
</workbook>
</file>

<file path=xl/calcChain.xml><?xml version="1.0" encoding="utf-8"?>
<calcChain xmlns="http://schemas.openxmlformats.org/spreadsheetml/2006/main">
  <c r="G47" i="1" l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</calcChain>
</file>

<file path=xl/sharedStrings.xml><?xml version="1.0" encoding="utf-8"?>
<sst xmlns="http://schemas.openxmlformats.org/spreadsheetml/2006/main" count="131" uniqueCount="81">
  <si>
    <t>工　</t>
    <rPh sb="0" eb="1">
      <t>コウ</t>
    </rPh>
    <phoneticPr fontId="4"/>
  </si>
  <si>
    <t>　業</t>
    <rPh sb="1" eb="2">
      <t>ギョウ</t>
    </rPh>
    <phoneticPr fontId="4"/>
  </si>
  <si>
    <t>工業統計調査は日本標準産業分類E－製造業に属する事業所　（従業者４人以上）を対象と</t>
    <rPh sb="0" eb="2">
      <t>コウギョウ</t>
    </rPh>
    <rPh sb="2" eb="4">
      <t>トウケイ</t>
    </rPh>
    <rPh sb="4" eb="6">
      <t>チョウサ</t>
    </rPh>
    <phoneticPr fontId="4"/>
  </si>
  <si>
    <t xml:space="preserve">      した調査である。ただし，国に属する事業所は除かれている。</t>
    <rPh sb="24" eb="25">
      <t>ギョウ</t>
    </rPh>
    <phoneticPr fontId="4"/>
  </si>
  <si>
    <t xml:space="preserve"> また，経済センサス-活動調査は原則として，すべての事業所を対象とした調査である（本表</t>
    <rPh sb="4" eb="6">
      <t>ケイザイ</t>
    </rPh>
    <rPh sb="11" eb="13">
      <t>カツドウ</t>
    </rPh>
    <rPh sb="13" eb="15">
      <t>チョウサ</t>
    </rPh>
    <rPh sb="16" eb="18">
      <t>ゲンソク</t>
    </rPh>
    <rPh sb="26" eb="29">
      <t>ジギョウショ</t>
    </rPh>
    <rPh sb="30" eb="32">
      <t>タイショウ</t>
    </rPh>
    <rPh sb="35" eb="37">
      <t>チョウサ</t>
    </rPh>
    <rPh sb="41" eb="42">
      <t>ホン</t>
    </rPh>
    <rPh sb="42" eb="43">
      <t>ヒョウ</t>
    </rPh>
    <phoneticPr fontId="4"/>
  </si>
  <si>
    <t>　　　では従業者４人以上の製造業を営む事業所の数値を掲載している。）。ただし，国及び</t>
    <rPh sb="26" eb="28">
      <t>ケイサイ</t>
    </rPh>
    <rPh sb="39" eb="40">
      <t>クニ</t>
    </rPh>
    <rPh sb="40" eb="41">
      <t>オヨ</t>
    </rPh>
    <phoneticPr fontId="4"/>
  </si>
  <si>
    <t xml:space="preserve"> 地方公共団体に属する事業所は除かれている。</t>
    <phoneticPr fontId="7"/>
  </si>
  <si>
    <t xml:space="preserve"> 　　　　  </t>
    <phoneticPr fontId="4"/>
  </si>
  <si>
    <t>84　年次別，産業中分類別，事業所数　</t>
    <phoneticPr fontId="4"/>
  </si>
  <si>
    <t>　・従業者数及び製造品出荷額等</t>
    <phoneticPr fontId="4"/>
  </si>
  <si>
    <t>（単位：金額，万円）</t>
    <phoneticPr fontId="4"/>
  </si>
  <si>
    <t>（12月31日現在）</t>
    <phoneticPr fontId="4"/>
  </si>
  <si>
    <t xml:space="preserve">区分 </t>
    <phoneticPr fontId="4"/>
  </si>
  <si>
    <t>事業所数</t>
    <phoneticPr fontId="4"/>
  </si>
  <si>
    <t>従業者数（人）</t>
    <phoneticPr fontId="4"/>
  </si>
  <si>
    <t>製造品出荷額等</t>
    <phoneticPr fontId="4"/>
  </si>
  <si>
    <t>合計</t>
    <phoneticPr fontId="4"/>
  </si>
  <si>
    <t>従業者1人当たり製造品出荷額等</t>
    <rPh sb="0" eb="3">
      <t>ジュウギョウシャ</t>
    </rPh>
    <rPh sb="4" eb="5">
      <t>リ</t>
    </rPh>
    <rPh sb="5" eb="6">
      <t>ア</t>
    </rPh>
    <phoneticPr fontId="4"/>
  </si>
  <si>
    <t>常用労働者</t>
    <phoneticPr fontId="4"/>
  </si>
  <si>
    <t xml:space="preserve"> 個人事業主及び家族従業者</t>
    <phoneticPr fontId="4"/>
  </si>
  <si>
    <t xml:space="preserve"> １事業所当たりの従業者数</t>
    <phoneticPr fontId="4"/>
  </si>
  <si>
    <t xml:space="preserve"> 　合　　　計</t>
  </si>
  <si>
    <t>製造品出荷額</t>
    <phoneticPr fontId="4"/>
  </si>
  <si>
    <t>加工賃
収入額</t>
    <phoneticPr fontId="4"/>
  </si>
  <si>
    <t>修理料
収入額</t>
    <phoneticPr fontId="4"/>
  </si>
  <si>
    <t>転売収入額</t>
    <rPh sb="0" eb="2">
      <t>テンバイ</t>
    </rPh>
    <rPh sb="2" eb="4">
      <t>シュウニュウ</t>
    </rPh>
    <rPh sb="4" eb="5">
      <t>ガク</t>
    </rPh>
    <phoneticPr fontId="4"/>
  </si>
  <si>
    <t>修理料，転売を除くその他の収入額</t>
    <rPh sb="0" eb="2">
      <t>シュウリ</t>
    </rPh>
    <rPh sb="2" eb="3">
      <t>リョウ</t>
    </rPh>
    <rPh sb="4" eb="6">
      <t>テンバイ</t>
    </rPh>
    <rPh sb="7" eb="8">
      <t>ノゾ</t>
    </rPh>
    <rPh sb="11" eb="12">
      <t>タ</t>
    </rPh>
    <rPh sb="13" eb="15">
      <t>シュウニュウ</t>
    </rPh>
    <rPh sb="15" eb="16">
      <t>ガク</t>
    </rPh>
    <phoneticPr fontId="4"/>
  </si>
  <si>
    <t>平成16年</t>
    <rPh sb="0" eb="2">
      <t>ヘイセイ</t>
    </rPh>
    <rPh sb="4" eb="5">
      <t>ネン</t>
    </rPh>
    <phoneticPr fontId="7"/>
  </si>
  <si>
    <t>…</t>
  </si>
  <si>
    <t>09</t>
    <phoneticPr fontId="4"/>
  </si>
  <si>
    <t>食料品製造業</t>
  </si>
  <si>
    <t>-</t>
    <phoneticPr fontId="4"/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</si>
  <si>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</si>
  <si>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</si>
  <si>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</si>
  <si>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</si>
  <si>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</si>
  <si>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</si>
  <si>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</si>
  <si>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</si>
  <si>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</si>
  <si>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</si>
  <si>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</si>
  <si>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</si>
  <si>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</si>
  <si>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</si>
  <si>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-</t>
  </si>
  <si>
    <t>金属製品製造業</t>
  </si>
  <si>
    <t>はん用機械器具製造業</t>
  </si>
  <si>
    <t>生産用機械器具製造業</t>
  </si>
  <si>
    <t>業務用機械器具製造業</t>
  </si>
  <si>
    <t>X</t>
    <phoneticPr fontId="4"/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</si>
  <si>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</si>
  <si>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</si>
  <si>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</si>
  <si>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</si>
  <si>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</si>
  <si>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-</t>
    <phoneticPr fontId="4"/>
  </si>
  <si>
    <t>資料　総務部総務課「工業統計調査」「経済センサス－活動調査」</t>
    <rPh sb="0" eb="2">
      <t>シリョウ</t>
    </rPh>
    <rPh sb="3" eb="5">
      <t>ソウム</t>
    </rPh>
    <rPh sb="5" eb="6">
      <t>ブ</t>
    </rPh>
    <rPh sb="6" eb="9">
      <t>ソウムカ</t>
    </rPh>
    <rPh sb="10" eb="12">
      <t>コウギョウ</t>
    </rPh>
    <rPh sb="12" eb="14">
      <t>トウケイ</t>
    </rPh>
    <rPh sb="14" eb="16">
      <t>チョウサ</t>
    </rPh>
    <rPh sb="18" eb="20">
      <t>ケイザイ</t>
    </rPh>
    <rPh sb="25" eb="27">
      <t>カツドウ</t>
    </rPh>
    <rPh sb="27" eb="29">
      <t>チョウサ</t>
    </rPh>
    <phoneticPr fontId="4"/>
  </si>
  <si>
    <t>注）</t>
  </si>
  <si>
    <t>１ 従業者数は臨時雇用者を除いたもの。　　    　　　　　　　　　</t>
    <rPh sb="2" eb="3">
      <t>ジュウ</t>
    </rPh>
    <rPh sb="3" eb="6">
      <t>ギョウシャスウ</t>
    </rPh>
    <rPh sb="7" eb="9">
      <t>リンジ</t>
    </rPh>
    <rPh sb="9" eb="12">
      <t>コヨウシャ</t>
    </rPh>
    <rPh sb="13" eb="14">
      <t>ノゾ</t>
    </rPh>
    <phoneticPr fontId="4"/>
  </si>
  <si>
    <t>　　５　平成16年から平成22年及び平成24年から平成26年は工業統計調査の数値である。また，平成23年は</t>
    <rPh sb="4" eb="6">
      <t>ヘイセイ</t>
    </rPh>
    <rPh sb="8" eb="9">
      <t>ネン</t>
    </rPh>
    <rPh sb="11" eb="13">
      <t>ヘイセイ</t>
    </rPh>
    <rPh sb="15" eb="16">
      <t>ネン</t>
    </rPh>
    <rPh sb="16" eb="17">
      <t>オヨ</t>
    </rPh>
    <rPh sb="18" eb="20">
      <t>ヘイセイ</t>
    </rPh>
    <rPh sb="22" eb="23">
      <t>ネン</t>
    </rPh>
    <rPh sb="25" eb="27">
      <t>ヘイセイ</t>
    </rPh>
    <rPh sb="29" eb="30">
      <t>ネン</t>
    </rPh>
    <rPh sb="31" eb="33">
      <t>コウギョウ</t>
    </rPh>
    <rPh sb="33" eb="35">
      <t>トウケイ</t>
    </rPh>
    <rPh sb="35" eb="37">
      <t>チョウサ</t>
    </rPh>
    <rPh sb="38" eb="40">
      <t>スウチ</t>
    </rPh>
    <rPh sb="47" eb="49">
      <t>ヘイセイ</t>
    </rPh>
    <rPh sb="51" eb="52">
      <t>ネン</t>
    </rPh>
    <phoneticPr fontId="4"/>
  </si>
  <si>
    <t>２ 従業者1人当たりの製造品出荷額等＝</t>
    <phoneticPr fontId="4"/>
  </si>
  <si>
    <t xml:space="preserve">製造品出荷額等－(消費税を除く内国消費税額＋推計消費税額)    </t>
    <rPh sb="0" eb="3">
      <t>セイゾウヒン</t>
    </rPh>
    <rPh sb="3" eb="5">
      <t>シュッカ</t>
    </rPh>
    <rPh sb="5" eb="6">
      <t>ガク</t>
    </rPh>
    <rPh sb="6" eb="7">
      <t>ナド</t>
    </rPh>
    <rPh sb="9" eb="12">
      <t>ショウヒゼイ</t>
    </rPh>
    <rPh sb="13" eb="14">
      <t>ノゾ</t>
    </rPh>
    <rPh sb="15" eb="17">
      <t>ナイコク</t>
    </rPh>
    <rPh sb="17" eb="20">
      <t>ショウヒゼイ</t>
    </rPh>
    <rPh sb="20" eb="21">
      <t>ガク</t>
    </rPh>
    <rPh sb="22" eb="24">
      <t>スイケイ</t>
    </rPh>
    <rPh sb="24" eb="27">
      <t>ショウヒゼイ</t>
    </rPh>
    <rPh sb="27" eb="28">
      <t>ガク</t>
    </rPh>
    <phoneticPr fontId="4"/>
  </si>
  <si>
    <t>　　　　平成24年経済センサス－活動調査，平成27年は平成28年経済センサスー活動調査の数値である。</t>
    <rPh sb="10" eb="11">
      <t>スミ</t>
    </rPh>
    <rPh sb="16" eb="18">
      <t>カツドウ</t>
    </rPh>
    <rPh sb="18" eb="20">
      <t>チョウサ</t>
    </rPh>
    <rPh sb="21" eb="23">
      <t>ヘイセイ</t>
    </rPh>
    <rPh sb="25" eb="26">
      <t>ネン</t>
    </rPh>
    <rPh sb="27" eb="29">
      <t>ヘイセイ</t>
    </rPh>
    <rPh sb="31" eb="32">
      <t>ネン</t>
    </rPh>
    <rPh sb="32" eb="34">
      <t>ケイザイ</t>
    </rPh>
    <rPh sb="39" eb="41">
      <t>カツドウ</t>
    </rPh>
    <rPh sb="41" eb="43">
      <t>チョウサ</t>
    </rPh>
    <rPh sb="44" eb="46">
      <t>スウチ</t>
    </rPh>
    <phoneticPr fontId="4"/>
  </si>
  <si>
    <t>年末従業者数　(従業者30人以上の事業所は，個人事業主及び家</t>
    <rPh sb="0" eb="2">
      <t>ネンマツ</t>
    </rPh>
    <rPh sb="2" eb="3">
      <t>ジュウ</t>
    </rPh>
    <rPh sb="3" eb="6">
      <t>ギョウシャスウ</t>
    </rPh>
    <rPh sb="8" eb="11">
      <t>ジュウギョウシャ</t>
    </rPh>
    <rPh sb="13" eb="14">
      <t>ニン</t>
    </rPh>
    <rPh sb="14" eb="16">
      <t>イジョウ</t>
    </rPh>
    <rPh sb="17" eb="20">
      <t>ジギョウショ</t>
    </rPh>
    <rPh sb="22" eb="24">
      <t>コジン</t>
    </rPh>
    <rPh sb="24" eb="27">
      <t>ジギョウヌシ</t>
    </rPh>
    <rPh sb="27" eb="28">
      <t>オヨ</t>
    </rPh>
    <phoneticPr fontId="4"/>
  </si>
  <si>
    <t>　　６　平成23年の事業所数及び従業者数は平成24年2月1日現在の数値である。</t>
    <rPh sb="4" eb="6">
      <t>ヘイセイ</t>
    </rPh>
    <rPh sb="8" eb="9">
      <t>ネン</t>
    </rPh>
    <rPh sb="10" eb="13">
      <t>ジギョウショ</t>
    </rPh>
    <rPh sb="13" eb="14">
      <t>スウ</t>
    </rPh>
    <rPh sb="14" eb="15">
      <t>オヨ</t>
    </rPh>
    <rPh sb="16" eb="19">
      <t>ジュウギョウシャ</t>
    </rPh>
    <rPh sb="19" eb="20">
      <t>スウ</t>
    </rPh>
    <rPh sb="21" eb="23">
      <t>ヘイセイ</t>
    </rPh>
    <rPh sb="25" eb="26">
      <t>ネン</t>
    </rPh>
    <rPh sb="27" eb="28">
      <t>ガツ</t>
    </rPh>
    <rPh sb="29" eb="30">
      <t>ニチ</t>
    </rPh>
    <rPh sb="30" eb="32">
      <t>ゲンザイ</t>
    </rPh>
    <rPh sb="33" eb="35">
      <t>スウチ</t>
    </rPh>
    <phoneticPr fontId="4"/>
  </si>
  <si>
    <t>※ 内国消費税額は公表していない。</t>
    <phoneticPr fontId="4"/>
  </si>
  <si>
    <t>　族従業者)+(常用労働者毎月末現在数の合計÷12)</t>
    <phoneticPr fontId="4"/>
  </si>
  <si>
    <t>　　７　平成27年の事業所数及び従業者数は平成28年6月1日現在の数値である。。</t>
    <rPh sb="4" eb="6">
      <t>ヘイセイ</t>
    </rPh>
    <rPh sb="8" eb="9">
      <t>ネン</t>
    </rPh>
    <rPh sb="10" eb="13">
      <t>ジギョウショ</t>
    </rPh>
    <rPh sb="13" eb="14">
      <t>カズ</t>
    </rPh>
    <rPh sb="14" eb="15">
      <t>オヨ</t>
    </rPh>
    <rPh sb="16" eb="19">
      <t>ジュウギョウシャ</t>
    </rPh>
    <rPh sb="19" eb="20">
      <t>スウ</t>
    </rPh>
    <rPh sb="21" eb="23">
      <t>ヘイセイ</t>
    </rPh>
    <rPh sb="25" eb="26">
      <t>ネン</t>
    </rPh>
    <rPh sb="27" eb="28">
      <t>ガツ</t>
    </rPh>
    <rPh sb="29" eb="30">
      <t>ニチ</t>
    </rPh>
    <rPh sb="30" eb="32">
      <t>ゲンザイ</t>
    </rPh>
    <rPh sb="33" eb="35">
      <t>スウチ</t>
    </rPh>
    <phoneticPr fontId="4"/>
  </si>
  <si>
    <t>３ 平成19年以降，修理料収入に加えて，転売収入等のその他収入額が調査項目となった。</t>
    <rPh sb="2" eb="4">
      <t>ヘイセイ</t>
    </rPh>
    <rPh sb="6" eb="7">
      <t>ネン</t>
    </rPh>
    <rPh sb="7" eb="9">
      <t>イコウ</t>
    </rPh>
    <rPh sb="10" eb="12">
      <t>シュウリ</t>
    </rPh>
    <rPh sb="12" eb="13">
      <t>リョウ</t>
    </rPh>
    <rPh sb="13" eb="15">
      <t>シュウニュウ</t>
    </rPh>
    <rPh sb="16" eb="17">
      <t>クワ</t>
    </rPh>
    <rPh sb="20" eb="22">
      <t>テンバイ</t>
    </rPh>
    <rPh sb="22" eb="24">
      <t>シュウニュウ</t>
    </rPh>
    <rPh sb="24" eb="25">
      <t>トウ</t>
    </rPh>
    <rPh sb="28" eb="29">
      <t>タ</t>
    </rPh>
    <rPh sb="29" eb="31">
      <t>シュウニュウ</t>
    </rPh>
    <rPh sb="31" eb="32">
      <t>ガク</t>
    </rPh>
    <rPh sb="33" eb="35">
      <t>チョウサ</t>
    </rPh>
    <rPh sb="35" eb="37">
      <t>コウモク</t>
    </rPh>
    <phoneticPr fontId="4"/>
  </si>
  <si>
    <t>　　８　製造品出荷額等については、１年間の数値である。。</t>
    <rPh sb="4" eb="7">
      <t>セイゾウヒン</t>
    </rPh>
    <rPh sb="7" eb="9">
      <t>シュッカ</t>
    </rPh>
    <rPh sb="9" eb="10">
      <t>ガク</t>
    </rPh>
    <rPh sb="10" eb="11">
      <t>トウ</t>
    </rPh>
    <rPh sb="18" eb="20">
      <t>ネンカン</t>
    </rPh>
    <rPh sb="21" eb="23">
      <t>スウチ</t>
    </rPh>
    <phoneticPr fontId="4"/>
  </si>
  <si>
    <t>　　４ 平成20年以降，日本産業分類の改訂に伴い産業分類を一部改訂した。</t>
    <rPh sb="4" eb="6">
      <t>ヘイセイ</t>
    </rPh>
    <rPh sb="8" eb="9">
      <t>ネン</t>
    </rPh>
    <rPh sb="9" eb="11">
      <t>イコウ</t>
    </rPh>
    <rPh sb="12" eb="14">
      <t>ニホン</t>
    </rPh>
    <rPh sb="14" eb="16">
      <t>サンギョウ</t>
    </rPh>
    <rPh sb="16" eb="18">
      <t>ブンルイ</t>
    </rPh>
    <rPh sb="19" eb="21">
      <t>カイテイ</t>
    </rPh>
    <rPh sb="22" eb="23">
      <t>トモナ</t>
    </rPh>
    <rPh sb="24" eb="26">
      <t>サンギョウ</t>
    </rPh>
    <rPh sb="26" eb="28">
      <t>ブンルイ</t>
    </rPh>
    <rPh sb="29" eb="31">
      <t>イチブ</t>
    </rPh>
    <rPh sb="31" eb="33">
      <t>カイテイ</t>
    </rPh>
    <phoneticPr fontId="4"/>
  </si>
  <si>
    <t>　　９　平成27年の製造品出荷額等については【01】個人経営調査票で把握した事業所は含まれていない。</t>
    <rPh sb="4" eb="6">
      <t>ヘイセイ</t>
    </rPh>
    <rPh sb="8" eb="9">
      <t>ネン</t>
    </rPh>
    <rPh sb="10" eb="13">
      <t>セイゾウヒン</t>
    </rPh>
    <rPh sb="13" eb="15">
      <t>シュッカ</t>
    </rPh>
    <rPh sb="15" eb="16">
      <t>ガク</t>
    </rPh>
    <rPh sb="16" eb="17">
      <t>トウ</t>
    </rPh>
    <rPh sb="26" eb="28">
      <t>コジン</t>
    </rPh>
    <rPh sb="28" eb="30">
      <t>ケイエイ</t>
    </rPh>
    <rPh sb="30" eb="33">
      <t>チョウサヒョウ</t>
    </rPh>
    <rPh sb="34" eb="36">
      <t>ハアク</t>
    </rPh>
    <rPh sb="38" eb="40">
      <t>ジギョウ</t>
    </rPh>
    <rPh sb="40" eb="41">
      <t>ショ</t>
    </rPh>
    <rPh sb="42" eb="43">
      <t>フク</t>
    </rPh>
    <phoneticPr fontId="4"/>
  </si>
  <si>
    <t>　　　　　　　　　　　</t>
    <phoneticPr fontId="4"/>
  </si>
  <si>
    <t>　　　　　　　　　　</t>
  </si>
  <si>
    <t>X</t>
    <phoneticPr fontId="3"/>
  </si>
  <si>
    <t>X</t>
    <phoneticPr fontId="3"/>
  </si>
  <si>
    <t>X</t>
    <phoneticPr fontId="4"/>
  </si>
  <si>
    <t>X</t>
    <phoneticPr fontId="3"/>
  </si>
  <si>
    <t>X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</si>
</sst>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_);[Red]\(#,##0.0\)"/>
    <numFmt numFmtId="177" formatCode="0_ "/>
    <numFmt numFmtId="178" formatCode="0.0_ "/>
    <numFmt numFmtId="179" formatCode="0.0;[Red]0.0"/>
    <numFmt numFmtId="180" formatCode="#,##0.0;[Red]\-#,##0.0"/>
  </numFmts>
  <fonts count="15">
    <font>
      <sz val="11"/>
      <color theme="1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u/>
      <sz val="8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4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2" applyFont="1"/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6" fillId="0" borderId="0" xfId="2" applyFont="1"/>
    <xf numFmtId="0" fontId="1" fillId="0" borderId="0" xfId="2" applyFont="1" applyAlignment="1">
      <alignment horizontal="left"/>
    </xf>
    <xf numFmtId="0" fontId="2" fillId="0" borderId="0" xfId="2" applyFont="1" applyAlignment="1">
      <alignment vertical="center"/>
    </xf>
    <xf numFmtId="0" fontId="2" fillId="0" borderId="0" xfId="2" applyFont="1" applyAlignment="1"/>
    <xf numFmtId="0" fontId="2" fillId="0" borderId="0" xfId="2" applyFont="1" applyAlignment="1">
      <alignment horizontal="right"/>
    </xf>
    <xf numFmtId="176" fontId="1" fillId="0" borderId="0" xfId="2" applyNumberFormat="1" applyFont="1"/>
    <xf numFmtId="0" fontId="6" fillId="0" borderId="0" xfId="2" applyFont="1" applyFill="1" applyAlignment="1">
      <alignment horizontal="right"/>
    </xf>
    <xf numFmtId="0" fontId="1" fillId="0" borderId="4" xfId="2" applyFont="1" applyBorder="1"/>
    <xf numFmtId="0" fontId="6" fillId="0" borderId="0" xfId="2" applyFont="1" applyBorder="1" applyAlignment="1">
      <alignment horizontal="left" vertical="top" wrapText="1"/>
    </xf>
    <xf numFmtId="0" fontId="6" fillId="0" borderId="7" xfId="2" applyFont="1" applyBorder="1" applyAlignment="1">
      <alignment horizontal="left" vertical="top" wrapText="1"/>
    </xf>
    <xf numFmtId="0" fontId="6" fillId="0" borderId="10" xfId="2" applyFont="1" applyBorder="1" applyAlignment="1">
      <alignment horizontal="left" vertical="top" wrapText="1"/>
    </xf>
    <xf numFmtId="0" fontId="6" fillId="0" borderId="11" xfId="2" applyFont="1" applyBorder="1" applyAlignment="1">
      <alignment horizontal="left" vertical="top" wrapText="1"/>
    </xf>
    <xf numFmtId="0" fontId="6" fillId="0" borderId="16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top" wrapText="1"/>
    </xf>
    <xf numFmtId="0" fontId="8" fillId="0" borderId="16" xfId="2" applyFont="1" applyBorder="1" applyAlignment="1">
      <alignment horizontal="center" vertical="center" wrapText="1"/>
    </xf>
    <xf numFmtId="3" fontId="5" fillId="0" borderId="10" xfId="2" applyNumberFormat="1" applyFont="1" applyBorder="1" applyAlignment="1">
      <alignment horizontal="right" vertical="top" wrapText="1"/>
    </xf>
    <xf numFmtId="3" fontId="5" fillId="0" borderId="0" xfId="2" applyNumberFormat="1" applyFont="1" applyBorder="1" applyAlignment="1">
      <alignment horizontal="right" vertical="top" wrapText="1"/>
    </xf>
    <xf numFmtId="0" fontId="5" fillId="0" borderId="0" xfId="2" applyFont="1" applyBorder="1" applyAlignment="1">
      <alignment horizontal="right" vertical="top" wrapText="1"/>
    </xf>
    <xf numFmtId="3" fontId="5" fillId="0" borderId="0" xfId="2" applyNumberFormat="1" applyFont="1" applyBorder="1" applyAlignment="1">
      <alignment horizontal="right" wrapText="1"/>
    </xf>
    <xf numFmtId="177" fontId="1" fillId="0" borderId="0" xfId="2" applyNumberFormat="1" applyFont="1"/>
    <xf numFmtId="3" fontId="5" fillId="0" borderId="10" xfId="2" applyNumberFormat="1" applyFont="1" applyBorder="1" applyAlignment="1">
      <alignment horizontal="right" vertical="center" wrapText="1"/>
    </xf>
    <xf numFmtId="3" fontId="5" fillId="0" borderId="0" xfId="2" applyNumberFormat="1" applyFont="1" applyBorder="1" applyAlignment="1">
      <alignment horizontal="right" vertical="center" wrapText="1"/>
    </xf>
    <xf numFmtId="0" fontId="5" fillId="0" borderId="0" xfId="2" applyFont="1" applyBorder="1" applyAlignment="1">
      <alignment horizontal="right" vertical="center" wrapText="1"/>
    </xf>
    <xf numFmtId="178" fontId="5" fillId="0" borderId="0" xfId="2" applyNumberFormat="1" applyFont="1" applyBorder="1" applyAlignment="1">
      <alignment horizontal="right" vertical="center" wrapText="1"/>
    </xf>
    <xf numFmtId="179" fontId="5" fillId="0" borderId="0" xfId="2" applyNumberFormat="1" applyFont="1" applyBorder="1" applyAlignment="1">
      <alignment horizontal="right" vertical="center" wrapText="1"/>
    </xf>
    <xf numFmtId="177" fontId="8" fillId="0" borderId="0" xfId="2" applyNumberFormat="1" applyFont="1"/>
    <xf numFmtId="0" fontId="8" fillId="0" borderId="0" xfId="2" applyFont="1"/>
    <xf numFmtId="38" fontId="5" fillId="0" borderId="0" xfId="3" applyFont="1" applyBorder="1" applyAlignment="1">
      <alignment horizontal="right" vertical="center" wrapText="1"/>
    </xf>
    <xf numFmtId="0" fontId="1" fillId="0" borderId="0" xfId="2" applyFont="1" applyAlignment="1">
      <alignment vertical="center"/>
    </xf>
    <xf numFmtId="3" fontId="10" fillId="0" borderId="10" xfId="2" applyNumberFormat="1" applyFont="1" applyBorder="1" applyAlignment="1">
      <alignment horizontal="right" vertical="center" wrapText="1"/>
    </xf>
    <xf numFmtId="3" fontId="10" fillId="0" borderId="0" xfId="2" applyNumberFormat="1" applyFont="1" applyBorder="1" applyAlignment="1">
      <alignment horizontal="right" vertical="center" wrapText="1"/>
    </xf>
    <xf numFmtId="180" fontId="10" fillId="0" borderId="0" xfId="1" applyNumberFormat="1" applyFont="1" applyAlignment="1">
      <alignment horizontal="right" vertical="center" wrapText="1"/>
    </xf>
    <xf numFmtId="180" fontId="1" fillId="0" borderId="0" xfId="2" applyNumberFormat="1" applyFont="1" applyAlignment="1">
      <alignment vertical="center"/>
    </xf>
    <xf numFmtId="0" fontId="8" fillId="0" borderId="0" xfId="2" quotePrefix="1" applyFont="1" applyBorder="1" applyAlignment="1">
      <alignment horizontal="right" vertical="center"/>
    </xf>
    <xf numFmtId="0" fontId="6" fillId="0" borderId="0" xfId="2" applyFont="1" applyBorder="1" applyAlignment="1">
      <alignment horizontal="left" vertical="center" shrinkToFit="1"/>
    </xf>
    <xf numFmtId="38" fontId="5" fillId="0" borderId="10" xfId="1" applyFont="1" applyBorder="1" applyAlignment="1">
      <alignment horizontal="right" vertical="center" wrapText="1"/>
    </xf>
    <xf numFmtId="38" fontId="5" fillId="0" borderId="0" xfId="1" applyFont="1" applyAlignment="1">
      <alignment horizontal="right" vertical="center" wrapText="1"/>
    </xf>
    <xf numFmtId="180" fontId="5" fillId="0" borderId="0" xfId="1" applyNumberFormat="1" applyFont="1" applyAlignment="1">
      <alignment horizontal="right" vertical="center" wrapText="1"/>
    </xf>
    <xf numFmtId="38" fontId="5" fillId="0" borderId="0" xfId="1" applyFont="1" applyBorder="1" applyAlignment="1">
      <alignment horizontal="right" vertical="center" wrapText="1"/>
    </xf>
    <xf numFmtId="38" fontId="5" fillId="0" borderId="0" xfId="1" applyNumberFormat="1" applyFont="1" applyAlignment="1">
      <alignment horizontal="right" vertical="center" wrapText="1"/>
    </xf>
    <xf numFmtId="180" fontId="1" fillId="0" borderId="0" xfId="2" applyNumberFormat="1" applyFont="1"/>
    <xf numFmtId="0" fontId="8" fillId="0" borderId="0" xfId="2" applyFont="1" applyBorder="1" applyAlignment="1">
      <alignment horizontal="right" vertical="center"/>
    </xf>
    <xf numFmtId="38" fontId="6" fillId="0" borderId="0" xfId="2" applyNumberFormat="1" applyFont="1" applyBorder="1" applyAlignment="1">
      <alignment horizontal="left" vertical="center" shrinkToFit="1"/>
    </xf>
    <xf numFmtId="38" fontId="1" fillId="0" borderId="0" xfId="2" applyNumberFormat="1" applyFont="1"/>
    <xf numFmtId="0" fontId="8" fillId="0" borderId="17" xfId="2" applyFont="1" applyBorder="1" applyAlignment="1">
      <alignment horizontal="right" vertical="center"/>
    </xf>
    <xf numFmtId="38" fontId="6" fillId="0" borderId="17" xfId="2" applyNumberFormat="1" applyFont="1" applyBorder="1" applyAlignment="1">
      <alignment horizontal="left" vertical="center" shrinkToFit="1"/>
    </xf>
    <xf numFmtId="38" fontId="5" fillId="0" borderId="18" xfId="1" applyFont="1" applyBorder="1" applyAlignment="1">
      <alignment horizontal="right" vertical="center" wrapText="1"/>
    </xf>
    <xf numFmtId="38" fontId="5" fillId="0" borderId="17" xfId="1" applyFont="1" applyBorder="1" applyAlignment="1">
      <alignment horizontal="right" vertical="center" wrapText="1"/>
    </xf>
    <xf numFmtId="180" fontId="5" fillId="0" borderId="17" xfId="1" applyNumberFormat="1" applyFont="1" applyBorder="1" applyAlignment="1">
      <alignment horizontal="right" vertical="center" wrapText="1"/>
    </xf>
    <xf numFmtId="38" fontId="5" fillId="0" borderId="17" xfId="1" applyNumberFormat="1" applyFont="1" applyBorder="1" applyAlignment="1">
      <alignment horizontal="right" vertical="center" wrapText="1"/>
    </xf>
    <xf numFmtId="180" fontId="5" fillId="0" borderId="0" xfId="1" applyNumberFormat="1" applyFont="1" applyBorder="1" applyAlignment="1">
      <alignment horizontal="right" vertical="center" wrapText="1"/>
    </xf>
    <xf numFmtId="0" fontId="11" fillId="0" borderId="0" xfId="2" applyFont="1" applyAlignment="1">
      <alignment horizontal="right"/>
    </xf>
    <xf numFmtId="0" fontId="8" fillId="0" borderId="0" xfId="2" applyFont="1" applyBorder="1"/>
    <xf numFmtId="0" fontId="12" fillId="0" borderId="0" xfId="2" applyFont="1" applyBorder="1" applyAlignment="1">
      <alignment horizontal="left"/>
    </xf>
    <xf numFmtId="0" fontId="1" fillId="0" borderId="0" xfId="2" applyFont="1" applyBorder="1"/>
    <xf numFmtId="0" fontId="12" fillId="0" borderId="0" xfId="2" applyFont="1" applyAlignment="1">
      <alignment horizontal="left"/>
    </xf>
    <xf numFmtId="0" fontId="13" fillId="0" borderId="0" xfId="2" applyFont="1"/>
    <xf numFmtId="0" fontId="12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top"/>
    </xf>
    <xf numFmtId="0" fontId="12" fillId="0" borderId="0" xfId="2" applyFont="1" applyAlignment="1">
      <alignment vertical="top"/>
    </xf>
    <xf numFmtId="0" fontId="1" fillId="0" borderId="0" xfId="2" applyFont="1" applyAlignment="1">
      <alignment vertical="top"/>
    </xf>
    <xf numFmtId="0" fontId="12" fillId="0" borderId="0" xfId="2" applyFont="1" applyAlignment="1">
      <alignment horizontal="left" vertical="center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2" fillId="0" borderId="0" xfId="2" applyFont="1" applyAlignment="1">
      <alignment horizontal="right"/>
    </xf>
    <xf numFmtId="0" fontId="2" fillId="0" borderId="0" xfId="2" applyFont="1" applyAlignment="1">
      <alignment horizontal="left"/>
    </xf>
    <xf numFmtId="0" fontId="6" fillId="0" borderId="1" xfId="2" applyFont="1" applyBorder="1" applyAlignment="1">
      <alignment horizontal="distributed" vertical="center" wrapText="1" justifyLastLine="1"/>
    </xf>
    <xf numFmtId="0" fontId="1" fillId="0" borderId="2" xfId="2" applyFont="1" applyBorder="1" applyAlignment="1">
      <alignment horizontal="distributed" justifyLastLine="1"/>
    </xf>
    <xf numFmtId="0" fontId="1" fillId="0" borderId="0" xfId="2" applyFont="1" applyBorder="1" applyAlignment="1">
      <alignment horizontal="distributed" vertical="center" wrapText="1" justifyLastLine="1"/>
    </xf>
    <xf numFmtId="0" fontId="1" fillId="0" borderId="7" xfId="2" applyFont="1" applyBorder="1" applyAlignment="1">
      <alignment horizontal="distributed" justifyLastLine="1"/>
    </xf>
    <xf numFmtId="0" fontId="1" fillId="0" borderId="12" xfId="2" applyFont="1" applyBorder="1" applyAlignment="1">
      <alignment horizontal="distributed" vertical="center" wrapText="1" justifyLastLine="1"/>
    </xf>
    <xf numFmtId="0" fontId="1" fillId="0" borderId="13" xfId="2" applyFont="1" applyBorder="1" applyAlignment="1">
      <alignment horizontal="distributed" justifyLastLine="1"/>
    </xf>
    <xf numFmtId="0" fontId="6" fillId="0" borderId="3" xfId="2" applyFont="1" applyBorder="1" applyAlignment="1">
      <alignment horizontal="distributed" vertical="center" wrapText="1" justifyLastLine="1"/>
    </xf>
    <xf numFmtId="0" fontId="1" fillId="0" borderId="8" xfId="2" applyFont="1" applyBorder="1" applyAlignment="1">
      <alignment horizontal="distributed" vertical="center" wrapText="1" justifyLastLine="1"/>
    </xf>
    <xf numFmtId="0" fontId="1" fillId="0" borderId="14" xfId="2" applyFont="1" applyBorder="1" applyAlignment="1">
      <alignment horizontal="distributed" vertical="center" wrapText="1" justifyLastLine="1"/>
    </xf>
    <xf numFmtId="0" fontId="6" fillId="0" borderId="4" xfId="2" applyFont="1" applyBorder="1" applyAlignment="1">
      <alignment horizontal="distributed" vertical="center" wrapText="1" justifyLastLine="1"/>
    </xf>
    <xf numFmtId="0" fontId="6" fillId="0" borderId="5" xfId="2" applyFont="1" applyBorder="1" applyAlignment="1">
      <alignment horizontal="distributed" vertical="center" wrapText="1" justifyLastLine="1"/>
    </xf>
    <xf numFmtId="0" fontId="6" fillId="0" borderId="6" xfId="2" applyFont="1" applyBorder="1" applyAlignment="1">
      <alignment horizontal="distributed" vertical="center" wrapText="1" justifyLastLine="1"/>
    </xf>
    <xf numFmtId="0" fontId="6" fillId="0" borderId="9" xfId="2" applyFont="1" applyBorder="1" applyAlignment="1">
      <alignment horizontal="distributed" vertical="center" wrapText="1" justifyLastLine="1"/>
    </xf>
    <xf numFmtId="0" fontId="1" fillId="0" borderId="15" xfId="2" applyFont="1" applyBorder="1" applyAlignment="1">
      <alignment horizontal="distributed" vertical="center" wrapText="1"/>
    </xf>
    <xf numFmtId="0" fontId="6" fillId="0" borderId="9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</cellXfs>
  <cellStyles count="5">
    <cellStyle name="桁区切り" xfId="1" builtinId="6"/>
    <cellStyle name="桁区切り_工業 2" xfId="3"/>
    <cellStyle name="標準" xfId="0" builtinId="0"/>
    <cellStyle name="標準 2" xfId="4"/>
    <cellStyle name="標準_工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133"/>
  <sheetViews>
    <sheetView tabSelected="1" topLeftCell="A31" zoomScaleNormal="100" workbookViewId="0">
      <selection activeCell="A42" sqref="A42"/>
    </sheetView>
  </sheetViews>
  <sheetFormatPr defaultRowHeight="10.5"/>
  <cols>
    <col min="1" max="1" width="3" style="1" customWidth="1"/>
    <col min="2" max="2" width="28.625" style="1" customWidth="1"/>
    <col min="3" max="3" width="9.875" style="1" customWidth="1"/>
    <col min="4" max="4" width="8.25" style="1" customWidth="1"/>
    <col min="5" max="5" width="10" style="1" customWidth="1"/>
    <col min="6" max="6" width="10.375" style="1" customWidth="1"/>
    <col min="7" max="7" width="10.5" style="1" customWidth="1"/>
    <col min="8" max="8" width="15.125" style="1" customWidth="1"/>
    <col min="9" max="9" width="15" style="1" customWidth="1"/>
    <col min="10" max="14" width="10.75" style="1" customWidth="1"/>
    <col min="15" max="15" width="11" style="1" customWidth="1"/>
    <col min="16" max="16" width="13.25" style="1" customWidth="1"/>
    <col min="17" max="17" width="9" style="1"/>
    <col min="18" max="18" width="19.875" style="1" customWidth="1"/>
    <col min="19" max="16384" width="9" style="1"/>
  </cols>
  <sheetData>
    <row r="1" spans="1:17" ht="24" customHeight="1">
      <c r="A1" s="72" t="s">
        <v>0</v>
      </c>
      <c r="B1" s="72"/>
      <c r="C1" s="72"/>
      <c r="D1" s="72"/>
      <c r="E1" s="72"/>
      <c r="F1" s="72"/>
      <c r="G1" s="72"/>
      <c r="H1" s="73" t="s">
        <v>1</v>
      </c>
      <c r="I1" s="73"/>
      <c r="J1" s="73"/>
      <c r="K1" s="73"/>
      <c r="L1" s="73"/>
      <c r="M1" s="73"/>
      <c r="N1" s="73"/>
    </row>
    <row r="2" spans="1:17" ht="7.5" customHeight="1">
      <c r="B2" s="2"/>
    </row>
    <row r="3" spans="1:17" ht="12">
      <c r="B3" s="3" t="s">
        <v>2</v>
      </c>
      <c r="H3" s="3" t="s">
        <v>3</v>
      </c>
    </row>
    <row r="4" spans="1:17" ht="12">
      <c r="A4" s="4" t="s">
        <v>4</v>
      </c>
      <c r="B4" s="3"/>
      <c r="H4" s="3" t="s">
        <v>5</v>
      </c>
    </row>
    <row r="5" spans="1:17" ht="12">
      <c r="A5" s="4" t="s">
        <v>6</v>
      </c>
      <c r="B5" s="3"/>
      <c r="H5" s="3"/>
    </row>
    <row r="6" spans="1:17" ht="8.25" customHeight="1">
      <c r="B6" s="2"/>
      <c r="E6" s="5"/>
    </row>
    <row r="7" spans="1:17" ht="21.75" customHeight="1">
      <c r="A7" s="6" t="s">
        <v>7</v>
      </c>
      <c r="B7" s="7"/>
      <c r="C7" s="7"/>
      <c r="D7" s="7"/>
      <c r="E7" s="7"/>
      <c r="F7" s="7"/>
      <c r="G7" s="8" t="s">
        <v>8</v>
      </c>
      <c r="H7" s="7" t="s">
        <v>9</v>
      </c>
      <c r="I7" s="7"/>
      <c r="J7" s="7"/>
      <c r="K7" s="7"/>
      <c r="M7" s="7"/>
      <c r="N7" s="7"/>
    </row>
    <row r="8" spans="1:17" ht="18" customHeight="1" thickBot="1">
      <c r="A8" s="3" t="s">
        <v>10</v>
      </c>
      <c r="G8" s="9"/>
      <c r="N8" s="10" t="s">
        <v>11</v>
      </c>
    </row>
    <row r="9" spans="1:17" ht="21.75" customHeight="1">
      <c r="A9" s="74" t="s">
        <v>12</v>
      </c>
      <c r="B9" s="75"/>
      <c r="C9" s="80" t="s">
        <v>13</v>
      </c>
      <c r="D9" s="83" t="s">
        <v>14</v>
      </c>
      <c r="E9" s="84"/>
      <c r="F9" s="84"/>
      <c r="G9" s="85"/>
      <c r="H9" s="11"/>
      <c r="I9" s="84" t="s">
        <v>15</v>
      </c>
      <c r="J9" s="84"/>
      <c r="K9" s="84"/>
      <c r="L9" s="84"/>
      <c r="M9" s="84"/>
      <c r="N9" s="84"/>
    </row>
    <row r="10" spans="1:17" ht="12.75" customHeight="1">
      <c r="A10" s="76"/>
      <c r="B10" s="77"/>
      <c r="C10" s="81"/>
      <c r="D10" s="86" t="s">
        <v>16</v>
      </c>
      <c r="E10" s="12"/>
      <c r="F10" s="12"/>
      <c r="G10" s="13"/>
      <c r="H10" s="14"/>
      <c r="I10" s="15"/>
      <c r="J10" s="15"/>
      <c r="K10" s="15"/>
      <c r="L10" s="15"/>
      <c r="M10" s="15"/>
      <c r="N10" s="88" t="s">
        <v>17</v>
      </c>
    </row>
    <row r="11" spans="1:17" ht="33.75" customHeight="1">
      <c r="A11" s="78"/>
      <c r="B11" s="79"/>
      <c r="C11" s="82"/>
      <c r="D11" s="87"/>
      <c r="E11" s="16" t="s">
        <v>18</v>
      </c>
      <c r="F11" s="17" t="s">
        <v>19</v>
      </c>
      <c r="G11" s="17" t="s">
        <v>20</v>
      </c>
      <c r="H11" s="18" t="s">
        <v>21</v>
      </c>
      <c r="I11" s="16" t="s">
        <v>22</v>
      </c>
      <c r="J11" s="16" t="s">
        <v>23</v>
      </c>
      <c r="K11" s="16" t="s">
        <v>24</v>
      </c>
      <c r="L11" s="16" t="s">
        <v>25</v>
      </c>
      <c r="M11" s="19" t="s">
        <v>26</v>
      </c>
      <c r="N11" s="89"/>
    </row>
    <row r="12" spans="1:17" ht="14.25" customHeight="1">
      <c r="A12" s="68" t="s">
        <v>27</v>
      </c>
      <c r="B12" s="69"/>
      <c r="C12" s="20">
        <v>922</v>
      </c>
      <c r="D12" s="21">
        <v>36129</v>
      </c>
      <c r="E12" s="21">
        <v>35978</v>
      </c>
      <c r="F12" s="22">
        <v>151</v>
      </c>
      <c r="G12" s="22">
        <v>39.200000000000003</v>
      </c>
      <c r="H12" s="21">
        <v>341157674</v>
      </c>
      <c r="I12" s="21">
        <v>333656716</v>
      </c>
      <c r="J12" s="21">
        <v>7335820</v>
      </c>
      <c r="K12" s="21">
        <v>165138</v>
      </c>
      <c r="L12" s="23" t="s">
        <v>28</v>
      </c>
      <c r="M12" s="23" t="s">
        <v>28</v>
      </c>
      <c r="N12" s="21">
        <v>8678</v>
      </c>
      <c r="O12" s="24"/>
      <c r="P12" s="24"/>
      <c r="Q12" s="24"/>
    </row>
    <row r="13" spans="1:17" ht="14.25" customHeight="1">
      <c r="A13" s="68">
        <v>17</v>
      </c>
      <c r="B13" s="69"/>
      <c r="C13" s="25">
        <v>1012</v>
      </c>
      <c r="D13" s="26">
        <v>38517</v>
      </c>
      <c r="E13" s="26">
        <v>38319</v>
      </c>
      <c r="F13" s="27">
        <v>198</v>
      </c>
      <c r="G13" s="27">
        <v>38.1</v>
      </c>
      <c r="H13" s="26">
        <v>394399035</v>
      </c>
      <c r="I13" s="26">
        <v>386075674</v>
      </c>
      <c r="J13" s="26">
        <v>8173441</v>
      </c>
      <c r="K13" s="26">
        <v>149920</v>
      </c>
      <c r="L13" s="23" t="s">
        <v>28</v>
      </c>
      <c r="M13" s="23" t="s">
        <v>28</v>
      </c>
      <c r="N13" s="26">
        <v>9584</v>
      </c>
      <c r="O13" s="24"/>
      <c r="P13" s="24"/>
      <c r="Q13" s="24"/>
    </row>
    <row r="14" spans="1:17" ht="14.25" customHeight="1">
      <c r="A14" s="68">
        <v>18</v>
      </c>
      <c r="B14" s="69"/>
      <c r="C14" s="25">
        <v>961</v>
      </c>
      <c r="D14" s="26">
        <v>39407</v>
      </c>
      <c r="E14" s="26">
        <v>39245</v>
      </c>
      <c r="F14" s="27">
        <v>162</v>
      </c>
      <c r="G14" s="28">
        <v>41</v>
      </c>
      <c r="H14" s="26">
        <v>474172948</v>
      </c>
      <c r="I14" s="26">
        <v>465184895</v>
      </c>
      <c r="J14" s="26">
        <v>8904537</v>
      </c>
      <c r="K14" s="26">
        <v>83516</v>
      </c>
      <c r="L14" s="23" t="s">
        <v>28</v>
      </c>
      <c r="M14" s="23" t="s">
        <v>28</v>
      </c>
      <c r="N14" s="26">
        <v>11324</v>
      </c>
      <c r="O14" s="24"/>
      <c r="P14" s="24"/>
      <c r="Q14" s="24"/>
    </row>
    <row r="15" spans="1:17" ht="14.25" customHeight="1">
      <c r="A15" s="68">
        <v>19</v>
      </c>
      <c r="B15" s="69"/>
      <c r="C15" s="25">
        <v>993</v>
      </c>
      <c r="D15" s="26">
        <v>42586</v>
      </c>
      <c r="E15" s="26">
        <v>42448</v>
      </c>
      <c r="F15" s="27">
        <v>138</v>
      </c>
      <c r="G15" s="28">
        <v>42.9</v>
      </c>
      <c r="H15" s="26">
        <v>438464100</v>
      </c>
      <c r="I15" s="26">
        <v>418239439</v>
      </c>
      <c r="J15" s="26">
        <v>14720009</v>
      </c>
      <c r="K15" s="26">
        <v>101844</v>
      </c>
      <c r="L15" s="23">
        <v>5205635</v>
      </c>
      <c r="M15" s="23">
        <v>197173</v>
      </c>
      <c r="N15" s="26">
        <v>9961</v>
      </c>
      <c r="O15" s="24"/>
      <c r="P15" s="24"/>
      <c r="Q15" s="24"/>
    </row>
    <row r="16" spans="1:17" ht="14.25" customHeight="1">
      <c r="A16" s="68">
        <v>20</v>
      </c>
      <c r="B16" s="69"/>
      <c r="C16" s="25">
        <v>1003</v>
      </c>
      <c r="D16" s="26">
        <v>42372</v>
      </c>
      <c r="E16" s="26">
        <v>42203</v>
      </c>
      <c r="F16" s="27">
        <v>169</v>
      </c>
      <c r="G16" s="29">
        <v>42.2</v>
      </c>
      <c r="H16" s="26">
        <v>483092066</v>
      </c>
      <c r="I16" s="26">
        <v>459464237</v>
      </c>
      <c r="J16" s="26">
        <v>15433972</v>
      </c>
      <c r="K16" s="26">
        <v>1172128</v>
      </c>
      <c r="L16" s="23">
        <v>6815652</v>
      </c>
      <c r="M16" s="23">
        <v>206077</v>
      </c>
      <c r="N16" s="26">
        <v>11075</v>
      </c>
      <c r="O16" s="24"/>
      <c r="P16" s="24"/>
      <c r="Q16" s="24"/>
    </row>
    <row r="17" spans="1:17" ht="14.25" customHeight="1">
      <c r="A17" s="68">
        <v>21</v>
      </c>
      <c r="B17" s="69"/>
      <c r="C17" s="25">
        <v>925</v>
      </c>
      <c r="D17" s="26">
        <v>40613</v>
      </c>
      <c r="E17" s="26">
        <v>40496</v>
      </c>
      <c r="F17" s="27">
        <v>117</v>
      </c>
      <c r="G17" s="29">
        <v>43.9</v>
      </c>
      <c r="H17" s="26">
        <v>332218012</v>
      </c>
      <c r="I17" s="26">
        <v>313686249</v>
      </c>
      <c r="J17" s="26">
        <v>12540308</v>
      </c>
      <c r="K17" s="26">
        <v>64640</v>
      </c>
      <c r="L17" s="23">
        <v>5465142</v>
      </c>
      <c r="M17" s="23">
        <v>461673</v>
      </c>
      <c r="N17" s="26">
        <v>7807</v>
      </c>
      <c r="O17" s="24"/>
      <c r="P17" s="24"/>
      <c r="Q17" s="24"/>
    </row>
    <row r="18" spans="1:17" s="31" customFormat="1" ht="14.25" customHeight="1">
      <c r="A18" s="68">
        <v>22</v>
      </c>
      <c r="B18" s="69"/>
      <c r="C18" s="25">
        <v>896</v>
      </c>
      <c r="D18" s="26">
        <v>39885</v>
      </c>
      <c r="E18" s="26">
        <v>39778</v>
      </c>
      <c r="F18" s="27">
        <v>107</v>
      </c>
      <c r="G18" s="29">
        <v>44.5</v>
      </c>
      <c r="H18" s="26">
        <v>434026943</v>
      </c>
      <c r="I18" s="26">
        <v>414071588</v>
      </c>
      <c r="J18" s="26">
        <v>11408397</v>
      </c>
      <c r="K18" s="26">
        <v>48025</v>
      </c>
      <c r="L18" s="23">
        <v>7482607</v>
      </c>
      <c r="M18" s="23">
        <v>1016326</v>
      </c>
      <c r="N18" s="26">
        <v>10279</v>
      </c>
      <c r="O18" s="30"/>
      <c r="P18" s="30"/>
      <c r="Q18" s="30"/>
    </row>
    <row r="19" spans="1:17" s="33" customFormat="1" ht="14.25" customHeight="1">
      <c r="A19" s="68">
        <v>23</v>
      </c>
      <c r="B19" s="69"/>
      <c r="C19" s="25">
        <v>918</v>
      </c>
      <c r="D19" s="26">
        <v>39038</v>
      </c>
      <c r="E19" s="26">
        <v>38949</v>
      </c>
      <c r="F19" s="27">
        <v>89</v>
      </c>
      <c r="G19" s="29">
        <v>42.5</v>
      </c>
      <c r="H19" s="26">
        <v>439506014</v>
      </c>
      <c r="I19" s="26">
        <v>411437683</v>
      </c>
      <c r="J19" s="26">
        <v>9840494</v>
      </c>
      <c r="K19" s="26">
        <v>34803</v>
      </c>
      <c r="L19" s="32">
        <v>16234605</v>
      </c>
      <c r="M19" s="32">
        <v>1958429</v>
      </c>
      <c r="N19" s="26">
        <v>10629</v>
      </c>
    </row>
    <row r="20" spans="1:17" s="33" customFormat="1" ht="14.25" customHeight="1">
      <c r="A20" s="68">
        <v>24</v>
      </c>
      <c r="B20" s="69"/>
      <c r="C20" s="25">
        <v>879</v>
      </c>
      <c r="D20" s="26">
        <v>37940</v>
      </c>
      <c r="E20" s="26">
        <v>37852</v>
      </c>
      <c r="F20" s="27">
        <v>88</v>
      </c>
      <c r="G20" s="29">
        <v>43.2</v>
      </c>
      <c r="H20" s="26">
        <v>414396345</v>
      </c>
      <c r="I20" s="26">
        <v>388474885</v>
      </c>
      <c r="J20" s="26">
        <v>7443300</v>
      </c>
      <c r="K20" s="26">
        <v>27334</v>
      </c>
      <c r="L20" s="32">
        <v>14690953</v>
      </c>
      <c r="M20" s="32">
        <v>3759873</v>
      </c>
      <c r="N20" s="26">
        <v>10517</v>
      </c>
    </row>
    <row r="21" spans="1:17" s="33" customFormat="1" ht="14.25" customHeight="1">
      <c r="A21" s="68">
        <v>25</v>
      </c>
      <c r="B21" s="69"/>
      <c r="C21" s="25">
        <v>839</v>
      </c>
      <c r="D21" s="26">
        <v>37452</v>
      </c>
      <c r="E21" s="26">
        <v>37372</v>
      </c>
      <c r="F21" s="27">
        <v>80</v>
      </c>
      <c r="G21" s="29">
        <v>44.6</v>
      </c>
      <c r="H21" s="26">
        <v>430400214</v>
      </c>
      <c r="I21" s="26">
        <v>404225096</v>
      </c>
      <c r="J21" s="26">
        <v>7024278</v>
      </c>
      <c r="K21" s="26">
        <v>63087</v>
      </c>
      <c r="L21" s="32">
        <v>15541992</v>
      </c>
      <c r="M21" s="32">
        <v>3545761</v>
      </c>
      <c r="N21" s="26">
        <v>11164</v>
      </c>
    </row>
    <row r="22" spans="1:17" s="33" customFormat="1" ht="14.25" customHeight="1">
      <c r="A22" s="68">
        <v>26</v>
      </c>
      <c r="B22" s="69"/>
      <c r="C22" s="25">
        <v>812</v>
      </c>
      <c r="D22" s="26">
        <v>36674</v>
      </c>
      <c r="E22" s="26">
        <v>36607</v>
      </c>
      <c r="F22" s="27">
        <v>67</v>
      </c>
      <c r="G22" s="29">
        <v>45.2</v>
      </c>
      <c r="H22" s="26">
        <v>465925726</v>
      </c>
      <c r="I22" s="26">
        <v>440794089</v>
      </c>
      <c r="J22" s="26">
        <v>6718256</v>
      </c>
      <c r="K22" s="26">
        <v>70206</v>
      </c>
      <c r="L22" s="32">
        <v>14637494</v>
      </c>
      <c r="M22" s="32">
        <v>3705681</v>
      </c>
      <c r="N22" s="26">
        <v>12149</v>
      </c>
    </row>
    <row r="23" spans="1:17" s="33" customFormat="1" ht="27" customHeight="1">
      <c r="A23" s="70">
        <v>27</v>
      </c>
      <c r="B23" s="71"/>
      <c r="C23" s="34">
        <v>857</v>
      </c>
      <c r="D23" s="35">
        <v>38269</v>
      </c>
      <c r="E23" s="35">
        <v>38189</v>
      </c>
      <c r="F23" s="35">
        <v>80</v>
      </c>
      <c r="G23" s="36">
        <v>44.7</v>
      </c>
      <c r="H23" s="35">
        <v>401861264</v>
      </c>
      <c r="I23" s="35">
        <v>373089780</v>
      </c>
      <c r="J23" s="35">
        <v>7392680</v>
      </c>
      <c r="K23" s="35">
        <v>21786</v>
      </c>
      <c r="L23" s="35">
        <v>15720702</v>
      </c>
      <c r="M23" s="35">
        <v>5636287</v>
      </c>
      <c r="N23" s="35">
        <v>9965</v>
      </c>
      <c r="O23" s="37"/>
    </row>
    <row r="24" spans="1:17" ht="14.25" customHeight="1">
      <c r="A24" s="38" t="s">
        <v>29</v>
      </c>
      <c r="B24" s="39" t="s">
        <v>30</v>
      </c>
      <c r="C24" s="40">
        <v>71</v>
      </c>
      <c r="D24" s="41">
        <v>3269</v>
      </c>
      <c r="E24" s="41">
        <v>3261</v>
      </c>
      <c r="F24" s="41">
        <v>8</v>
      </c>
      <c r="G24" s="42">
        <f>D24/C24</f>
        <v>46.04225352112676</v>
      </c>
      <c r="H24" s="41">
        <v>9800816</v>
      </c>
      <c r="I24" s="41">
        <v>9037199</v>
      </c>
      <c r="J24" s="41">
        <v>109375</v>
      </c>
      <c r="K24" s="43" t="s">
        <v>31</v>
      </c>
      <c r="L24" s="41">
        <v>634051</v>
      </c>
      <c r="M24" s="41">
        <v>20191</v>
      </c>
      <c r="N24" s="44">
        <v>3051</v>
      </c>
      <c r="O24" s="45"/>
    </row>
    <row r="25" spans="1:17" ht="14.25" customHeight="1">
      <c r="A25" s="46">
        <v>10</v>
      </c>
      <c r="B25" s="39" t="s">
        <v>32</v>
      </c>
      <c r="C25" s="40">
        <v>14</v>
      </c>
      <c r="D25" s="26">
        <v>280</v>
      </c>
      <c r="E25" s="43">
        <v>280</v>
      </c>
      <c r="F25" s="43" t="s">
        <v>31</v>
      </c>
      <c r="G25" s="42">
        <f t="shared" ref="G25:G46" si="0">D25/C25</f>
        <v>20</v>
      </c>
      <c r="H25" s="41">
        <v>5901244</v>
      </c>
      <c r="I25" s="41">
        <v>5768973</v>
      </c>
      <c r="J25" s="41">
        <v>123827</v>
      </c>
      <c r="K25" s="43" t="s">
        <v>31</v>
      </c>
      <c r="L25" s="41" t="s">
        <v>31</v>
      </c>
      <c r="M25" s="43">
        <v>8444</v>
      </c>
      <c r="N25" s="44">
        <v>24307</v>
      </c>
      <c r="O25" s="45"/>
    </row>
    <row r="26" spans="1:17" ht="14.25" customHeight="1">
      <c r="A26" s="46">
        <v>11</v>
      </c>
      <c r="B26" s="39" t="s">
        <v>33</v>
      </c>
      <c r="C26" s="40">
        <v>257</v>
      </c>
      <c r="D26" s="41">
        <v>5328</v>
      </c>
      <c r="E26" s="43">
        <v>5294</v>
      </c>
      <c r="F26" s="43">
        <v>34</v>
      </c>
      <c r="G26" s="42">
        <f t="shared" si="0"/>
        <v>20.731517509727627</v>
      </c>
      <c r="H26" s="41">
        <v>11037005</v>
      </c>
      <c r="I26" s="41">
        <v>9054570</v>
      </c>
      <c r="J26" s="41">
        <v>1158144</v>
      </c>
      <c r="K26" s="41">
        <v>171</v>
      </c>
      <c r="L26" s="41">
        <v>778477</v>
      </c>
      <c r="M26" s="41">
        <v>45643</v>
      </c>
      <c r="N26" s="44">
        <v>2076</v>
      </c>
      <c r="O26" s="45"/>
    </row>
    <row r="27" spans="1:17" ht="14.25" customHeight="1">
      <c r="A27" s="46">
        <v>12</v>
      </c>
      <c r="B27" s="39" t="s">
        <v>34</v>
      </c>
      <c r="C27" s="40">
        <v>12</v>
      </c>
      <c r="D27" s="26">
        <v>134</v>
      </c>
      <c r="E27" s="41">
        <v>133</v>
      </c>
      <c r="F27" s="43">
        <v>1</v>
      </c>
      <c r="G27" s="42">
        <f>D27/C27</f>
        <v>11.166666666666666</v>
      </c>
      <c r="H27" s="41">
        <v>249488</v>
      </c>
      <c r="I27" s="41">
        <v>163682</v>
      </c>
      <c r="J27" s="41">
        <v>32559</v>
      </c>
      <c r="K27" s="43" t="s">
        <v>31</v>
      </c>
      <c r="L27" s="41">
        <v>52050</v>
      </c>
      <c r="M27" s="41">
        <v>1197</v>
      </c>
      <c r="N27" s="44">
        <v>1857</v>
      </c>
      <c r="O27" s="45"/>
    </row>
    <row r="28" spans="1:17" ht="14.25" customHeight="1">
      <c r="A28" s="46">
        <v>13</v>
      </c>
      <c r="B28" s="39" t="s">
        <v>35</v>
      </c>
      <c r="C28" s="40">
        <v>18</v>
      </c>
      <c r="D28" s="41">
        <v>177</v>
      </c>
      <c r="E28" s="41">
        <v>174</v>
      </c>
      <c r="F28" s="41">
        <v>3</v>
      </c>
      <c r="G28" s="42">
        <f t="shared" si="0"/>
        <v>9.8333333333333339</v>
      </c>
      <c r="H28" s="41">
        <v>288849</v>
      </c>
      <c r="I28" s="41">
        <v>285194</v>
      </c>
      <c r="J28" s="41">
        <v>167</v>
      </c>
      <c r="K28" s="43" t="s">
        <v>31</v>
      </c>
      <c r="L28" s="41">
        <v>2377</v>
      </c>
      <c r="M28" s="41">
        <v>1111</v>
      </c>
      <c r="N28" s="44">
        <v>1665</v>
      </c>
      <c r="O28" s="45"/>
    </row>
    <row r="29" spans="1:17" ht="14.25" customHeight="1">
      <c r="A29" s="46">
        <v>14</v>
      </c>
      <c r="B29" s="39" t="s">
        <v>36</v>
      </c>
      <c r="C29" s="40">
        <v>15</v>
      </c>
      <c r="D29" s="41">
        <v>433</v>
      </c>
      <c r="E29" s="41">
        <v>431</v>
      </c>
      <c r="F29" s="43">
        <v>2</v>
      </c>
      <c r="G29" s="42">
        <f t="shared" si="0"/>
        <v>28.866666666666667</v>
      </c>
      <c r="H29" s="41">
        <v>917272</v>
      </c>
      <c r="I29" s="41">
        <v>455470</v>
      </c>
      <c r="J29" s="41">
        <v>15757</v>
      </c>
      <c r="K29" s="43" t="s">
        <v>31</v>
      </c>
      <c r="L29" s="41">
        <v>431818</v>
      </c>
      <c r="M29" s="41">
        <v>14227</v>
      </c>
      <c r="N29" s="44">
        <v>2183</v>
      </c>
      <c r="O29" s="45"/>
    </row>
    <row r="30" spans="1:17" ht="14.25" customHeight="1">
      <c r="A30" s="46">
        <v>15</v>
      </c>
      <c r="B30" s="39" t="s">
        <v>37</v>
      </c>
      <c r="C30" s="40">
        <v>28</v>
      </c>
      <c r="D30" s="41">
        <v>471</v>
      </c>
      <c r="E30" s="41">
        <v>471</v>
      </c>
      <c r="F30" s="41" t="s">
        <v>31</v>
      </c>
      <c r="G30" s="42">
        <f t="shared" si="0"/>
        <v>16.821428571428573</v>
      </c>
      <c r="H30" s="41">
        <v>663541</v>
      </c>
      <c r="I30" s="41">
        <v>564169</v>
      </c>
      <c r="J30" s="41">
        <v>68146</v>
      </c>
      <c r="K30" s="43" t="s">
        <v>31</v>
      </c>
      <c r="L30" s="41">
        <v>27465</v>
      </c>
      <c r="M30" s="41">
        <v>3761</v>
      </c>
      <c r="N30" s="44">
        <v>1324</v>
      </c>
      <c r="O30" s="45"/>
    </row>
    <row r="31" spans="1:17" ht="14.25" customHeight="1">
      <c r="A31" s="46">
        <v>16</v>
      </c>
      <c r="B31" s="39" t="s">
        <v>38</v>
      </c>
      <c r="C31" s="40">
        <v>31</v>
      </c>
      <c r="D31" s="26">
        <v>4439</v>
      </c>
      <c r="E31" s="41">
        <v>4439</v>
      </c>
      <c r="F31" s="43" t="s">
        <v>31</v>
      </c>
      <c r="G31" s="42">
        <f t="shared" si="0"/>
        <v>143.19354838709677</v>
      </c>
      <c r="H31" s="41">
        <v>69558759</v>
      </c>
      <c r="I31" s="41">
        <v>66707585</v>
      </c>
      <c r="J31" s="41">
        <v>1121828</v>
      </c>
      <c r="K31" s="44" t="s">
        <v>31</v>
      </c>
      <c r="L31" s="41">
        <v>1705766</v>
      </c>
      <c r="M31" s="41">
        <v>23580</v>
      </c>
      <c r="N31" s="44">
        <v>14711</v>
      </c>
      <c r="O31" s="45"/>
    </row>
    <row r="32" spans="1:17" ht="14.25" customHeight="1">
      <c r="A32" s="46">
        <v>17</v>
      </c>
      <c r="B32" s="39" t="s">
        <v>39</v>
      </c>
      <c r="C32" s="40">
        <v>4</v>
      </c>
      <c r="D32" s="26">
        <v>988</v>
      </c>
      <c r="E32" s="41">
        <v>988</v>
      </c>
      <c r="F32" s="43" t="s">
        <v>31</v>
      </c>
      <c r="G32" s="42">
        <f t="shared" si="0"/>
        <v>247</v>
      </c>
      <c r="H32" s="41">
        <v>119985647</v>
      </c>
      <c r="I32" s="41">
        <v>119558598</v>
      </c>
      <c r="J32" s="41">
        <v>11</v>
      </c>
      <c r="K32" s="43">
        <v>108</v>
      </c>
      <c r="L32" s="41">
        <v>418653</v>
      </c>
      <c r="M32" s="41">
        <v>8277</v>
      </c>
      <c r="N32" s="44">
        <v>98704</v>
      </c>
      <c r="O32" s="45"/>
    </row>
    <row r="33" spans="1:15" ht="14.25" customHeight="1">
      <c r="A33" s="46">
        <v>18</v>
      </c>
      <c r="B33" s="39" t="s">
        <v>40</v>
      </c>
      <c r="C33" s="40">
        <v>38</v>
      </c>
      <c r="D33" s="41">
        <v>1741</v>
      </c>
      <c r="E33" s="41">
        <v>1739</v>
      </c>
      <c r="F33" s="41">
        <v>2</v>
      </c>
      <c r="G33" s="42">
        <f t="shared" si="0"/>
        <v>45.815789473684212</v>
      </c>
      <c r="H33" s="41">
        <v>7860963</v>
      </c>
      <c r="I33" s="41">
        <v>7394135</v>
      </c>
      <c r="J33" s="41">
        <v>246753</v>
      </c>
      <c r="K33" s="43">
        <v>4825</v>
      </c>
      <c r="L33" s="41">
        <v>214908</v>
      </c>
      <c r="M33" s="41">
        <v>342</v>
      </c>
      <c r="N33" s="44">
        <v>4359</v>
      </c>
      <c r="O33" s="45"/>
    </row>
    <row r="34" spans="1:15" ht="14.25" customHeight="1">
      <c r="A34" s="46">
        <v>19</v>
      </c>
      <c r="B34" s="39" t="s">
        <v>41</v>
      </c>
      <c r="C34" s="40">
        <v>18</v>
      </c>
      <c r="D34" s="41">
        <v>1847</v>
      </c>
      <c r="E34" s="41">
        <v>1843</v>
      </c>
      <c r="F34" s="41">
        <v>4</v>
      </c>
      <c r="G34" s="42">
        <f t="shared" si="0"/>
        <v>102.61111111111111</v>
      </c>
      <c r="H34" s="41">
        <v>4817137</v>
      </c>
      <c r="I34" s="41">
        <v>3917903</v>
      </c>
      <c r="J34" s="41">
        <v>68782</v>
      </c>
      <c r="K34" s="43" t="s">
        <v>31</v>
      </c>
      <c r="L34" s="41">
        <v>787537</v>
      </c>
      <c r="M34" s="43">
        <v>42915</v>
      </c>
      <c r="N34" s="44">
        <v>2579</v>
      </c>
      <c r="O34" s="45"/>
    </row>
    <row r="35" spans="1:15" ht="14.25" customHeight="1">
      <c r="A35" s="46">
        <v>20</v>
      </c>
      <c r="B35" s="39" t="s">
        <v>42</v>
      </c>
      <c r="C35" s="40">
        <v>3</v>
      </c>
      <c r="D35" s="43">
        <v>48</v>
      </c>
      <c r="E35" s="43">
        <v>48</v>
      </c>
      <c r="F35" s="43" t="s">
        <v>31</v>
      </c>
      <c r="G35" s="42">
        <f t="shared" si="0"/>
        <v>16</v>
      </c>
      <c r="H35" s="41" t="s">
        <v>76</v>
      </c>
      <c r="I35" s="41" t="s">
        <v>77</v>
      </c>
      <c r="J35" s="41" t="s">
        <v>76</v>
      </c>
      <c r="K35" s="43" t="s">
        <v>76</v>
      </c>
      <c r="L35" s="41" t="s">
        <v>78</v>
      </c>
      <c r="M35" s="43" t="s">
        <v>78</v>
      </c>
      <c r="N35" s="44" t="s">
        <v>79</v>
      </c>
      <c r="O35" s="45"/>
    </row>
    <row r="36" spans="1:15" ht="14.25" customHeight="1">
      <c r="A36" s="46">
        <v>21</v>
      </c>
      <c r="B36" s="39" t="s">
        <v>43</v>
      </c>
      <c r="C36" s="40">
        <v>30</v>
      </c>
      <c r="D36" s="43">
        <v>652</v>
      </c>
      <c r="E36" s="43">
        <v>646</v>
      </c>
      <c r="F36" s="43">
        <v>6</v>
      </c>
      <c r="G36" s="42">
        <f t="shared" si="0"/>
        <v>21.733333333333334</v>
      </c>
      <c r="H36" s="41">
        <v>4068528</v>
      </c>
      <c r="I36" s="41">
        <v>2403257</v>
      </c>
      <c r="J36" s="41">
        <v>1299677</v>
      </c>
      <c r="K36" s="43" t="s">
        <v>31</v>
      </c>
      <c r="L36" s="41">
        <v>301912</v>
      </c>
      <c r="M36" s="41">
        <v>63682</v>
      </c>
      <c r="N36" s="44">
        <v>6101</v>
      </c>
      <c r="O36" s="45"/>
    </row>
    <row r="37" spans="1:15" ht="14.25" customHeight="1">
      <c r="A37" s="46">
        <v>22</v>
      </c>
      <c r="B37" s="39" t="s">
        <v>44</v>
      </c>
      <c r="C37" s="40">
        <v>40</v>
      </c>
      <c r="D37" s="26">
        <v>6133</v>
      </c>
      <c r="E37" s="43">
        <v>6126</v>
      </c>
      <c r="F37" s="43">
        <v>7</v>
      </c>
      <c r="G37" s="42">
        <f t="shared" si="0"/>
        <v>153.32499999999999</v>
      </c>
      <c r="H37" s="41">
        <v>97882154</v>
      </c>
      <c r="I37" s="41">
        <v>84443413</v>
      </c>
      <c r="J37" s="41">
        <v>1344181</v>
      </c>
      <c r="K37" s="43" t="s">
        <v>31</v>
      </c>
      <c r="L37" s="41">
        <v>10194582</v>
      </c>
      <c r="M37" s="41">
        <v>1899978</v>
      </c>
      <c r="N37" s="44">
        <v>15640</v>
      </c>
      <c r="O37" s="45"/>
    </row>
    <row r="38" spans="1:15" ht="14.25" customHeight="1">
      <c r="A38" s="46">
        <v>23</v>
      </c>
      <c r="B38" s="39" t="s">
        <v>45</v>
      </c>
      <c r="C38" s="40">
        <v>6</v>
      </c>
      <c r="D38" s="43">
        <v>257</v>
      </c>
      <c r="E38" s="43">
        <v>257</v>
      </c>
      <c r="F38" s="43" t="s">
        <v>31</v>
      </c>
      <c r="G38" s="42">
        <f t="shared" si="0"/>
        <v>42.833333333333336</v>
      </c>
      <c r="H38" s="41">
        <v>1665333</v>
      </c>
      <c r="I38" s="41">
        <v>1567422</v>
      </c>
      <c r="J38" s="41">
        <v>96554</v>
      </c>
      <c r="K38" s="43" t="s">
        <v>31</v>
      </c>
      <c r="L38" s="43" t="s">
        <v>46</v>
      </c>
      <c r="M38" s="43">
        <v>1357</v>
      </c>
      <c r="N38" s="44">
        <v>6936</v>
      </c>
      <c r="O38" s="45"/>
    </row>
    <row r="39" spans="1:15" ht="14.25" customHeight="1">
      <c r="A39" s="46">
        <v>24</v>
      </c>
      <c r="B39" s="39" t="s">
        <v>47</v>
      </c>
      <c r="C39" s="40">
        <v>71</v>
      </c>
      <c r="D39" s="43">
        <v>1280</v>
      </c>
      <c r="E39" s="43">
        <v>1277</v>
      </c>
      <c r="F39" s="43">
        <v>3</v>
      </c>
      <c r="G39" s="42">
        <f t="shared" si="0"/>
        <v>18.028169014084508</v>
      </c>
      <c r="H39" s="41">
        <v>2758422</v>
      </c>
      <c r="I39" s="41">
        <v>2192549</v>
      </c>
      <c r="J39" s="41">
        <v>446955</v>
      </c>
      <c r="K39" s="43">
        <v>27</v>
      </c>
      <c r="L39" s="41">
        <v>55909</v>
      </c>
      <c r="M39" s="41">
        <v>62982</v>
      </c>
      <c r="N39" s="44">
        <v>2101</v>
      </c>
      <c r="O39" s="45"/>
    </row>
    <row r="40" spans="1:15" s="48" customFormat="1" ht="14.25" customHeight="1">
      <c r="A40" s="46">
        <v>25</v>
      </c>
      <c r="B40" s="47" t="s">
        <v>48</v>
      </c>
      <c r="C40" s="40">
        <v>26</v>
      </c>
      <c r="D40" s="26">
        <v>1977</v>
      </c>
      <c r="E40" s="43">
        <v>1977</v>
      </c>
      <c r="F40" s="43" t="s">
        <v>31</v>
      </c>
      <c r="G40" s="42">
        <f t="shared" si="0"/>
        <v>76.038461538461533</v>
      </c>
      <c r="H40" s="41">
        <v>5038685</v>
      </c>
      <c r="I40" s="43">
        <v>1588134</v>
      </c>
      <c r="J40" s="41">
        <v>324220</v>
      </c>
      <c r="K40" s="41">
        <v>2762</v>
      </c>
      <c r="L40" s="41">
        <v>2892</v>
      </c>
      <c r="M40" s="41">
        <v>3120677</v>
      </c>
      <c r="N40" s="44">
        <v>2542</v>
      </c>
      <c r="O40" s="45"/>
    </row>
    <row r="41" spans="1:15" ht="14.25" customHeight="1">
      <c r="A41" s="46">
        <v>26</v>
      </c>
      <c r="B41" s="39" t="s">
        <v>49</v>
      </c>
      <c r="C41" s="40">
        <v>68</v>
      </c>
      <c r="D41" s="43">
        <v>1081</v>
      </c>
      <c r="E41" s="43">
        <v>1079</v>
      </c>
      <c r="F41" s="43">
        <v>2</v>
      </c>
      <c r="G41" s="42">
        <f t="shared" si="0"/>
        <v>15.897058823529411</v>
      </c>
      <c r="H41" s="41">
        <v>2252728</v>
      </c>
      <c r="I41" s="41">
        <v>1817490</v>
      </c>
      <c r="J41" s="41">
        <v>163588</v>
      </c>
      <c r="K41" s="41">
        <v>4841</v>
      </c>
      <c r="L41" s="41">
        <v>28175</v>
      </c>
      <c r="M41" s="41">
        <v>238612</v>
      </c>
      <c r="N41" s="44">
        <v>2028</v>
      </c>
      <c r="O41" s="45"/>
    </row>
    <row r="42" spans="1:15" ht="14.25" customHeight="1">
      <c r="A42" s="46">
        <v>27</v>
      </c>
      <c r="B42" s="39" t="s">
        <v>50</v>
      </c>
      <c r="C42" s="40">
        <v>1</v>
      </c>
      <c r="D42" s="26">
        <v>19</v>
      </c>
      <c r="E42" s="43">
        <v>19</v>
      </c>
      <c r="F42" s="43" t="s">
        <v>31</v>
      </c>
      <c r="G42" s="42">
        <f t="shared" si="0"/>
        <v>19</v>
      </c>
      <c r="H42" s="43" t="s">
        <v>51</v>
      </c>
      <c r="I42" s="43" t="s">
        <v>51</v>
      </c>
      <c r="J42" s="43" t="s">
        <v>51</v>
      </c>
      <c r="K42" s="43" t="s">
        <v>51</v>
      </c>
      <c r="L42" s="43" t="s">
        <v>51</v>
      </c>
      <c r="M42" s="43" t="s">
        <v>51</v>
      </c>
      <c r="N42" s="43" t="s">
        <v>51</v>
      </c>
      <c r="O42" s="45"/>
    </row>
    <row r="43" spans="1:15" ht="14.25" customHeight="1">
      <c r="A43" s="46">
        <v>28</v>
      </c>
      <c r="B43" s="39" t="s">
        <v>52</v>
      </c>
      <c r="C43" s="40">
        <v>2</v>
      </c>
      <c r="D43" s="26">
        <v>103</v>
      </c>
      <c r="E43" s="43">
        <v>103</v>
      </c>
      <c r="F43" s="43" t="s">
        <v>31</v>
      </c>
      <c r="G43" s="42">
        <f t="shared" si="0"/>
        <v>51.5</v>
      </c>
      <c r="H43" s="43" t="s">
        <v>51</v>
      </c>
      <c r="I43" s="43" t="s">
        <v>51</v>
      </c>
      <c r="J43" s="43" t="s">
        <v>51</v>
      </c>
      <c r="K43" s="43" t="s">
        <v>51</v>
      </c>
      <c r="L43" s="43" t="s">
        <v>51</v>
      </c>
      <c r="M43" s="43" t="s">
        <v>51</v>
      </c>
      <c r="N43" s="43" t="s">
        <v>51</v>
      </c>
      <c r="O43" s="45"/>
    </row>
    <row r="44" spans="1:15" ht="14.25" customHeight="1">
      <c r="A44" s="46">
        <v>29</v>
      </c>
      <c r="B44" s="39" t="s">
        <v>53</v>
      </c>
      <c r="C44" s="40">
        <v>12</v>
      </c>
      <c r="D44" s="26">
        <v>313</v>
      </c>
      <c r="E44" s="43">
        <v>313</v>
      </c>
      <c r="F44" s="43" t="s">
        <v>31</v>
      </c>
      <c r="G44" s="42">
        <f t="shared" si="0"/>
        <v>26.083333333333332</v>
      </c>
      <c r="H44" s="41">
        <v>4702412</v>
      </c>
      <c r="I44" s="41">
        <v>4618068</v>
      </c>
      <c r="J44" s="41">
        <v>69904</v>
      </c>
      <c r="K44" s="43">
        <v>5015</v>
      </c>
      <c r="L44" s="41">
        <v>596</v>
      </c>
      <c r="M44" s="41">
        <v>8822</v>
      </c>
      <c r="N44" s="44">
        <v>14929</v>
      </c>
      <c r="O44" s="45"/>
    </row>
    <row r="45" spans="1:15" s="48" customFormat="1" ht="14.25" customHeight="1">
      <c r="A45" s="46">
        <v>30</v>
      </c>
      <c r="B45" s="47" t="s">
        <v>54</v>
      </c>
      <c r="C45" s="40">
        <v>4</v>
      </c>
      <c r="D45" s="26">
        <v>128</v>
      </c>
      <c r="E45" s="43">
        <v>128</v>
      </c>
      <c r="F45" s="43" t="s">
        <v>31</v>
      </c>
      <c r="G45" s="42">
        <f t="shared" si="0"/>
        <v>32</v>
      </c>
      <c r="H45" s="41" t="s">
        <v>76</v>
      </c>
      <c r="I45" s="41" t="s">
        <v>76</v>
      </c>
      <c r="J45" s="41" t="s">
        <v>76</v>
      </c>
      <c r="K45" s="43" t="s">
        <v>80</v>
      </c>
      <c r="L45" s="43" t="s">
        <v>76</v>
      </c>
      <c r="M45" s="43" t="s">
        <v>76</v>
      </c>
      <c r="N45" s="41" t="s">
        <v>76</v>
      </c>
      <c r="O45" s="45"/>
    </row>
    <row r="46" spans="1:15" ht="14.25" customHeight="1">
      <c r="A46" s="46">
        <v>31</v>
      </c>
      <c r="B46" s="39" t="s">
        <v>55</v>
      </c>
      <c r="C46" s="40">
        <v>64</v>
      </c>
      <c r="D46" s="43">
        <v>6881</v>
      </c>
      <c r="E46" s="43">
        <v>6878</v>
      </c>
      <c r="F46" s="43">
        <v>3</v>
      </c>
      <c r="G46" s="42">
        <f t="shared" si="0"/>
        <v>107.515625</v>
      </c>
      <c r="H46" s="41">
        <v>51750200</v>
      </c>
      <c r="I46" s="41">
        <v>51042313</v>
      </c>
      <c r="J46" s="41">
        <v>658658</v>
      </c>
      <c r="K46" s="43" t="s">
        <v>31</v>
      </c>
      <c r="L46" s="41">
        <v>5400</v>
      </c>
      <c r="M46" s="41">
        <v>43829</v>
      </c>
      <c r="N46" s="44">
        <v>7485</v>
      </c>
      <c r="O46" s="45"/>
    </row>
    <row r="47" spans="1:15" s="48" customFormat="1" ht="14.25" customHeight="1" thickBot="1">
      <c r="A47" s="49">
        <v>32</v>
      </c>
      <c r="B47" s="50" t="s">
        <v>56</v>
      </c>
      <c r="C47" s="51">
        <v>24</v>
      </c>
      <c r="D47" s="52">
        <v>290</v>
      </c>
      <c r="E47" s="52">
        <v>285</v>
      </c>
      <c r="F47" s="52">
        <v>5</v>
      </c>
      <c r="G47" s="53">
        <f>D47/C47</f>
        <v>12.083333333333334</v>
      </c>
      <c r="H47" s="52">
        <v>262766</v>
      </c>
      <c r="I47" s="52">
        <v>230643</v>
      </c>
      <c r="J47" s="52">
        <v>3172</v>
      </c>
      <c r="K47" s="52" t="s">
        <v>57</v>
      </c>
      <c r="L47" s="52">
        <v>16853</v>
      </c>
      <c r="M47" s="52">
        <v>12098</v>
      </c>
      <c r="N47" s="54">
        <v>892</v>
      </c>
      <c r="O47" s="45"/>
    </row>
    <row r="48" spans="1:15" ht="15" customHeight="1">
      <c r="A48" s="46"/>
      <c r="B48" s="47"/>
      <c r="C48" s="43"/>
      <c r="D48" s="43"/>
      <c r="E48" s="43"/>
      <c r="F48" s="43"/>
      <c r="G48" s="55"/>
      <c r="K48" s="43"/>
      <c r="N48" s="56" t="s">
        <v>58</v>
      </c>
    </row>
    <row r="49" spans="1:8" ht="15.75" customHeight="1">
      <c r="A49" s="57" t="s">
        <v>59</v>
      </c>
      <c r="B49" s="58" t="s">
        <v>60</v>
      </c>
      <c r="C49" s="59"/>
      <c r="D49" s="59"/>
      <c r="E49" s="59"/>
      <c r="F49" s="59"/>
      <c r="G49" s="59"/>
      <c r="H49" s="60" t="s">
        <v>61</v>
      </c>
    </row>
    <row r="50" spans="1:8">
      <c r="B50" s="67" t="s">
        <v>62</v>
      </c>
      <c r="C50" s="61" t="s">
        <v>63</v>
      </c>
      <c r="H50" s="62" t="s">
        <v>64</v>
      </c>
    </row>
    <row r="51" spans="1:8" ht="12.75" customHeight="1">
      <c r="B51" s="67"/>
      <c r="C51" s="63" t="s">
        <v>65</v>
      </c>
      <c r="D51" s="64"/>
      <c r="E51" s="64"/>
      <c r="F51" s="64"/>
      <c r="G51" s="64"/>
      <c r="H51" s="62" t="s">
        <v>66</v>
      </c>
    </row>
    <row r="52" spans="1:8" ht="10.5" customHeight="1">
      <c r="B52" s="65" t="s">
        <v>67</v>
      </c>
      <c r="C52" s="66"/>
      <c r="D52" s="64" t="s">
        <v>68</v>
      </c>
      <c r="H52" s="62" t="s">
        <v>69</v>
      </c>
    </row>
    <row r="53" spans="1:8" ht="15" customHeight="1">
      <c r="B53" s="62" t="s">
        <v>70</v>
      </c>
      <c r="H53" s="62" t="s">
        <v>71</v>
      </c>
    </row>
    <row r="54" spans="1:8">
      <c r="A54" s="62" t="s">
        <v>72</v>
      </c>
      <c r="H54" s="62" t="s">
        <v>73</v>
      </c>
    </row>
    <row r="56" spans="1:8" ht="12.75">
      <c r="B56" s="2"/>
    </row>
    <row r="57" spans="1:8" ht="12.75">
      <c r="B57" s="2"/>
    </row>
    <row r="59" spans="1:8" ht="12.75">
      <c r="B59" s="2"/>
    </row>
    <row r="60" spans="1:8" ht="12.75">
      <c r="B60" s="2"/>
    </row>
    <row r="61" spans="1:8" ht="12.75">
      <c r="B61" s="2"/>
    </row>
    <row r="62" spans="1:8" ht="12.75">
      <c r="B62" s="2" t="s">
        <v>74</v>
      </c>
    </row>
    <row r="63" spans="1:8" ht="12.75">
      <c r="B63" s="2"/>
    </row>
    <row r="65" spans="1:7" ht="12.75">
      <c r="B65" s="2"/>
    </row>
    <row r="66" spans="1:7" ht="12.75">
      <c r="B66" s="2"/>
    </row>
    <row r="67" spans="1:7" ht="12.75">
      <c r="B67" s="2" t="s">
        <v>75</v>
      </c>
    </row>
    <row r="68" spans="1:7" ht="12.75">
      <c r="B68" s="2"/>
    </row>
    <row r="69" spans="1:7" ht="12.75">
      <c r="B69" s="2"/>
    </row>
    <row r="77" spans="1:7" ht="12.75" customHeight="1"/>
    <row r="78" spans="1:7">
      <c r="A78" s="59"/>
      <c r="B78" s="59"/>
      <c r="C78" s="59"/>
      <c r="D78" s="59"/>
      <c r="E78" s="59"/>
      <c r="F78" s="59"/>
      <c r="G78" s="59"/>
    </row>
    <row r="79" spans="1:7">
      <c r="A79" s="59"/>
      <c r="B79" s="59"/>
      <c r="C79" s="59"/>
      <c r="D79" s="59"/>
      <c r="E79" s="59"/>
      <c r="F79" s="59"/>
      <c r="G79" s="59"/>
    </row>
    <row r="80" spans="1:7">
      <c r="A80" s="59"/>
      <c r="B80" s="59"/>
      <c r="C80" s="59"/>
      <c r="D80" s="59"/>
      <c r="E80" s="59"/>
      <c r="F80" s="59"/>
      <c r="G80" s="59"/>
    </row>
    <row r="81" spans="1:7">
      <c r="A81" s="59"/>
      <c r="B81" s="59"/>
      <c r="C81" s="59"/>
      <c r="D81" s="59"/>
      <c r="E81" s="59"/>
      <c r="F81" s="59"/>
      <c r="G81" s="59"/>
    </row>
    <row r="82" spans="1:7">
      <c r="A82" s="59"/>
      <c r="B82" s="59"/>
      <c r="C82" s="59"/>
      <c r="D82" s="59"/>
      <c r="E82" s="59"/>
      <c r="F82" s="59"/>
      <c r="G82" s="59"/>
    </row>
    <row r="83" spans="1:7">
      <c r="A83" s="59"/>
      <c r="B83" s="59"/>
      <c r="C83" s="59"/>
      <c r="D83" s="59"/>
      <c r="E83" s="59"/>
      <c r="F83" s="59"/>
      <c r="G83" s="59"/>
    </row>
    <row r="84" spans="1:7">
      <c r="A84" s="59"/>
      <c r="B84" s="59"/>
      <c r="C84" s="59"/>
      <c r="D84" s="59"/>
      <c r="E84" s="59"/>
      <c r="F84" s="59"/>
      <c r="G84" s="59"/>
    </row>
    <row r="85" spans="1:7">
      <c r="A85" s="59"/>
      <c r="B85" s="59"/>
      <c r="C85" s="59"/>
      <c r="D85" s="59"/>
      <c r="E85" s="59"/>
      <c r="F85" s="59"/>
      <c r="G85" s="59"/>
    </row>
    <row r="86" spans="1:7">
      <c r="A86" s="59"/>
      <c r="B86" s="59"/>
      <c r="C86" s="59"/>
      <c r="D86" s="59"/>
      <c r="E86" s="59"/>
      <c r="F86" s="59"/>
      <c r="G86" s="59"/>
    </row>
    <row r="87" spans="1:7">
      <c r="A87" s="59"/>
      <c r="B87" s="59"/>
      <c r="C87" s="59"/>
      <c r="D87" s="59"/>
      <c r="E87" s="59"/>
      <c r="F87" s="59"/>
      <c r="G87" s="59"/>
    </row>
    <row r="88" spans="1:7">
      <c r="A88" s="59"/>
      <c r="B88" s="59"/>
      <c r="C88" s="59"/>
      <c r="D88" s="59"/>
      <c r="E88" s="59"/>
      <c r="F88" s="59"/>
      <c r="G88" s="59"/>
    </row>
    <row r="89" spans="1:7">
      <c r="A89" s="59"/>
      <c r="B89" s="59"/>
      <c r="C89" s="59"/>
      <c r="D89" s="59"/>
      <c r="E89" s="59"/>
      <c r="F89" s="59"/>
      <c r="G89" s="59"/>
    </row>
    <row r="90" spans="1:7">
      <c r="A90" s="59"/>
      <c r="B90" s="59"/>
      <c r="C90" s="59"/>
      <c r="D90" s="59"/>
      <c r="E90" s="59"/>
      <c r="F90" s="59"/>
      <c r="G90" s="59"/>
    </row>
    <row r="91" spans="1:7">
      <c r="A91" s="59"/>
      <c r="B91" s="59"/>
      <c r="C91" s="59"/>
      <c r="D91" s="59"/>
      <c r="E91" s="59"/>
      <c r="F91" s="59"/>
      <c r="G91" s="59"/>
    </row>
    <row r="114" spans="1:7" ht="12.75">
      <c r="B114" s="2"/>
    </row>
    <row r="115" spans="1:7" ht="12.75">
      <c r="B115" s="2"/>
    </row>
    <row r="120" spans="1:7">
      <c r="A120" s="59"/>
      <c r="B120" s="59"/>
      <c r="C120" s="59"/>
      <c r="D120" s="59"/>
      <c r="E120" s="59"/>
      <c r="F120" s="59"/>
      <c r="G120" s="59"/>
    </row>
    <row r="121" spans="1:7">
      <c r="A121" s="59"/>
      <c r="B121" s="59"/>
      <c r="C121" s="59"/>
      <c r="D121" s="59"/>
      <c r="E121" s="59"/>
      <c r="F121" s="59"/>
      <c r="G121" s="59"/>
    </row>
    <row r="122" spans="1:7">
      <c r="A122" s="59"/>
      <c r="B122" s="59"/>
      <c r="C122" s="59"/>
      <c r="D122" s="59"/>
      <c r="E122" s="59"/>
      <c r="F122" s="59"/>
      <c r="G122" s="59"/>
    </row>
    <row r="123" spans="1:7">
      <c r="A123" s="59"/>
      <c r="B123" s="59"/>
      <c r="C123" s="59"/>
      <c r="D123" s="59"/>
      <c r="E123" s="59"/>
      <c r="F123" s="59"/>
      <c r="G123" s="59"/>
    </row>
    <row r="124" spans="1:7">
      <c r="A124" s="59"/>
      <c r="B124" s="59"/>
      <c r="C124" s="59"/>
      <c r="D124" s="59"/>
      <c r="E124" s="59"/>
      <c r="F124" s="59"/>
      <c r="G124" s="59"/>
    </row>
    <row r="125" spans="1:7">
      <c r="A125" s="59"/>
      <c r="B125" s="59"/>
      <c r="C125" s="59"/>
      <c r="D125" s="59"/>
      <c r="E125" s="59"/>
      <c r="F125" s="59"/>
      <c r="G125" s="59"/>
    </row>
    <row r="126" spans="1:7">
      <c r="A126" s="59"/>
      <c r="B126" s="59"/>
      <c r="C126" s="59"/>
      <c r="D126" s="59"/>
      <c r="E126" s="59"/>
      <c r="F126" s="59"/>
      <c r="G126" s="59"/>
    </row>
    <row r="127" spans="1:7">
      <c r="A127" s="59"/>
      <c r="B127" s="59"/>
      <c r="C127" s="59"/>
      <c r="D127" s="59"/>
      <c r="E127" s="59"/>
      <c r="F127" s="59"/>
      <c r="G127" s="59"/>
    </row>
    <row r="128" spans="1:7">
      <c r="A128" s="59"/>
      <c r="B128" s="59"/>
      <c r="C128" s="59"/>
      <c r="D128" s="59"/>
      <c r="E128" s="59"/>
      <c r="F128" s="59"/>
      <c r="G128" s="59"/>
    </row>
    <row r="129" spans="1:7">
      <c r="A129" s="59"/>
      <c r="B129" s="59"/>
      <c r="C129" s="59"/>
      <c r="D129" s="59"/>
      <c r="E129" s="59"/>
      <c r="F129" s="59"/>
      <c r="G129" s="59"/>
    </row>
    <row r="130" spans="1:7">
      <c r="A130" s="59"/>
      <c r="B130" s="59"/>
      <c r="C130" s="59"/>
      <c r="D130" s="59"/>
      <c r="E130" s="59"/>
      <c r="F130" s="59"/>
      <c r="G130" s="59"/>
    </row>
    <row r="131" spans="1:7">
      <c r="A131" s="59"/>
      <c r="B131" s="59"/>
      <c r="C131" s="59"/>
      <c r="D131" s="59"/>
      <c r="E131" s="59"/>
      <c r="F131" s="59"/>
      <c r="G131" s="59"/>
    </row>
    <row r="132" spans="1:7">
      <c r="A132" s="59"/>
      <c r="B132" s="59"/>
      <c r="C132" s="59"/>
      <c r="D132" s="59"/>
      <c r="E132" s="59"/>
      <c r="F132" s="59"/>
      <c r="G132" s="59"/>
    </row>
    <row r="133" spans="1:7">
      <c r="A133" s="59"/>
      <c r="B133" s="59"/>
      <c r="C133" s="59"/>
      <c r="D133" s="59"/>
      <c r="E133" s="59"/>
      <c r="F133" s="59"/>
      <c r="G133" s="59"/>
    </row>
  </sheetData>
  <mergeCells count="21">
    <mergeCell ref="A17:B17"/>
    <mergeCell ref="A1:G1"/>
    <mergeCell ref="H1:N1"/>
    <mergeCell ref="A9:B11"/>
    <mergeCell ref="C9:C11"/>
    <mergeCell ref="D9:G9"/>
    <mergeCell ref="I9:N9"/>
    <mergeCell ref="D10:D11"/>
    <mergeCell ref="N10:N11"/>
    <mergeCell ref="A12:B12"/>
    <mergeCell ref="A13:B13"/>
    <mergeCell ref="A14:B14"/>
    <mergeCell ref="A15:B15"/>
    <mergeCell ref="A16:B16"/>
    <mergeCell ref="B50:B51"/>
    <mergeCell ref="A18:B18"/>
    <mergeCell ref="A19:B19"/>
    <mergeCell ref="A20:B20"/>
    <mergeCell ref="A21:B21"/>
    <mergeCell ref="A22:B22"/>
    <mergeCell ref="A23:B23"/>
  </mergeCells>
  <phoneticPr fontId="3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Header xml:space="preserve">&amp;C&amp;"HGｺﾞｼｯｸM,ﾒﾃﾞｨｳﾑ"&amp;11§5 事業所・商業・工業
</oddHeader>
    <oddFooter xml:space="preserve">&amp;C&amp;"HGｺﾞｼｯｸM,ﾒﾃﾞｨｳﾑ"&amp;11-&amp;P+136-&amp;"ＭＳ ゴシック,標準"&amp;8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84</vt:lpstr>
      <vt:lpstr>'84'!Print_Area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2018-03-22T23:54:08Z</dcterms:created>
  <dcterms:modified xsi:type="dcterms:W3CDTF">2019-04-04T06:00:27Z</dcterms:modified>
</cp:coreProperties>
</file>