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20520" windowHeight="4020" tabRatio="624"/>
  </bookViews>
  <sheets>
    <sheet name="31" sheetId="102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'31'!$A$1:$L$26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I23" i="102" l="1"/>
  <c r="I22" i="102"/>
  <c r="I20" i="102"/>
  <c r="I18" i="102"/>
  <c r="I16" i="102"/>
  <c r="I15" i="102"/>
  <c r="I14" i="102"/>
  <c r="I13" i="102"/>
  <c r="I11" i="102"/>
  <c r="I9" i="102"/>
</calcChain>
</file>

<file path=xl/sharedStrings.xml><?xml version="1.0" encoding="utf-8"?>
<sst xmlns="http://schemas.openxmlformats.org/spreadsheetml/2006/main" count="31" uniqueCount="27">
  <si>
    <t>構成比</t>
    <rPh sb="0" eb="3">
      <t>コウセイヒ</t>
    </rPh>
    <phoneticPr fontId="2"/>
  </si>
  <si>
    <t>（単位：人）</t>
    <rPh sb="1" eb="3">
      <t>タンイ</t>
    </rPh>
    <rPh sb="4" eb="5">
      <t>ニン</t>
    </rPh>
    <phoneticPr fontId="2"/>
  </si>
  <si>
    <t>平成22年</t>
    <rPh sb="0" eb="2">
      <t>ヘイセイ</t>
    </rPh>
    <rPh sb="4" eb="5">
      <t>ネン</t>
    </rPh>
    <phoneticPr fontId="2"/>
  </si>
  <si>
    <t>31　労働力状態（８区分）男女別15歳以上人口</t>
    <rPh sb="3" eb="6">
      <t>ロウドウリョク</t>
    </rPh>
    <rPh sb="6" eb="8">
      <t>ジョウタイ</t>
    </rPh>
    <rPh sb="10" eb="12">
      <t>クブン</t>
    </rPh>
    <rPh sb="13" eb="15">
      <t>ダンジョ</t>
    </rPh>
    <rPh sb="15" eb="16">
      <t>ベツ</t>
    </rPh>
    <rPh sb="18" eb="19">
      <t>サイ</t>
    </rPh>
    <rPh sb="19" eb="21">
      <t>イジョウ</t>
    </rPh>
    <rPh sb="21" eb="23">
      <t>ジンコウ</t>
    </rPh>
    <phoneticPr fontId="2"/>
  </si>
  <si>
    <t>労働力人口</t>
  </si>
  <si>
    <t>就業者</t>
  </si>
  <si>
    <t>家事のほか仕事</t>
    <rPh sb="0" eb="2">
      <t>カジ</t>
    </rPh>
    <rPh sb="5" eb="7">
      <t>シゴト</t>
    </rPh>
    <phoneticPr fontId="2"/>
  </si>
  <si>
    <t>休業者</t>
    <rPh sb="0" eb="2">
      <t>キュウギョウ</t>
    </rPh>
    <rPh sb="2" eb="3">
      <t>シャ</t>
    </rPh>
    <phoneticPr fontId="2"/>
  </si>
  <si>
    <t>うち家事</t>
    <rPh sb="2" eb="4">
      <t>カジ</t>
    </rPh>
    <phoneticPr fontId="2"/>
  </si>
  <si>
    <t>うち通学</t>
    <rPh sb="2" eb="4">
      <t>ツウガク</t>
    </rPh>
    <phoneticPr fontId="2"/>
  </si>
  <si>
    <t>資料　総務部総務課 「国勢調査」</t>
    <rPh sb="0" eb="2">
      <t>シリョウ</t>
    </rPh>
    <rPh sb="3" eb="6">
      <t>ソウムブ</t>
    </rPh>
    <rPh sb="6" eb="8">
      <t>ソウム</t>
    </rPh>
    <rPh sb="8" eb="9">
      <t>カ</t>
    </rPh>
    <phoneticPr fontId="2"/>
  </si>
  <si>
    <t>主に仕事</t>
    <rPh sb="0" eb="1">
      <t>シュ</t>
    </rPh>
    <rPh sb="2" eb="4">
      <t>シゴト</t>
    </rPh>
    <phoneticPr fontId="3"/>
  </si>
  <si>
    <t>通学のかたわら仕事</t>
    <rPh sb="0" eb="2">
      <t>ツウガク</t>
    </rPh>
    <rPh sb="7" eb="9">
      <t>シゴト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</si>
  <si>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</si>
  <si>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区      分</t>
    <rPh sb="0" eb="1">
      <t>ク</t>
    </rPh>
    <rPh sb="7" eb="8">
      <t>ブン</t>
    </rPh>
    <phoneticPr fontId="2"/>
  </si>
  <si>
    <t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</si>
  <si>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</si>
  <si>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</si>
  <si>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</si>
  <si>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注)　総数は労働力状態「不詳」を含む。</t>
    <rPh sb="0" eb="1">
      <t>チュウ</t>
    </rPh>
    <phoneticPr fontId="2"/>
  </si>
  <si>
    <t>　(％)</t>
  </si>
  <si>
    <t>平成27年</t>
    <rPh sb="0" eb="2">
      <t>ヘイセイ</t>
    </rPh>
    <rPh sb="4" eb="5">
      <t>ネン</t>
    </rPh>
    <phoneticPr fontId="2"/>
  </si>
  <si>
    <t>（10月1日現在）</t>
    <rPh sb="3" eb="4">
      <t>ツキ</t>
    </rPh>
    <rPh sb="5" eb="6">
      <t>ヒ</t>
    </rPh>
    <rPh sb="6" eb="8">
      <t>ゲンザイ</t>
    </rPh>
    <phoneticPr fontId="2"/>
  </si>
  <si>
    <t>　(％)</t>
    <phoneticPr fontId="2"/>
  </si>
  <si>
    <t xml:space="preserve">総    　　 数    </t>
    <phoneticPr fontId="3"/>
  </si>
  <si>
    <t>完全失業者</t>
    <phoneticPr fontId="3"/>
  </si>
  <si>
    <t xml:space="preserve">　　　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</si>
</sst>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" fillId="0" borderId="0"/>
  </cellStyleXfs>
  <cellXfs count="7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7" fillId="0" borderId="3" xfId="5" applyNumberFormat="1" applyFont="1" applyFill="1" applyBorder="1" applyAlignment="1"/>
    <xf numFmtId="49" fontId="7" fillId="0" borderId="0" xfId="5" applyNumberFormat="1" applyFont="1" applyFill="1" applyBorder="1" applyAlignment="1">
      <alignment horizontal="distributed"/>
    </xf>
    <xf numFmtId="0" fontId="6" fillId="0" borderId="4" xfId="0" applyFont="1" applyBorder="1" applyAlignment="1"/>
    <xf numFmtId="0" fontId="6" fillId="0" borderId="0" xfId="0" applyFont="1" applyBorder="1" applyAlignment="1"/>
    <xf numFmtId="38" fontId="6" fillId="0" borderId="0" xfId="2" applyFont="1" applyBorder="1">
      <alignment vertical="center"/>
    </xf>
    <xf numFmtId="0" fontId="1" fillId="0" borderId="0" xfId="0" applyFont="1">
      <alignment vertical="center"/>
    </xf>
    <xf numFmtId="0" fontId="8" fillId="0" borderId="0" xfId="0" applyFont="1" applyBorder="1" applyAlignment="1"/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6" fillId="0" borderId="0" xfId="0" applyFont="1" applyAlignment="1">
      <alignment horizontal="right"/>
    </xf>
    <xf numFmtId="49" fontId="7" fillId="0" borderId="7" xfId="5" applyNumberFormat="1" applyFont="1" applyFill="1" applyBorder="1" applyAlignment="1">
      <alignment horizontal="center" wrapText="1"/>
    </xf>
    <xf numFmtId="0" fontId="6" fillId="0" borderId="0" xfId="6" applyFont="1" applyFill="1" applyBorder="1" applyAlignment="1">
      <alignment vertical="top"/>
    </xf>
    <xf numFmtId="0" fontId="6" fillId="0" borderId="0" xfId="6" applyFont="1" applyFill="1" applyBorder="1" applyAlignment="1">
      <alignment horizontal="center" vertical="top"/>
    </xf>
    <xf numFmtId="0" fontId="6" fillId="0" borderId="0" xfId="6" applyFont="1" applyFill="1" applyBorder="1" applyAlignment="1">
      <alignment horizontal="distributed" vertical="top"/>
    </xf>
    <xf numFmtId="0" fontId="6" fillId="0" borderId="8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176" fontId="7" fillId="0" borderId="9" xfId="5" applyNumberFormat="1" applyFont="1" applyFill="1" applyBorder="1" applyAlignment="1"/>
    <xf numFmtId="177" fontId="6" fillId="0" borderId="3" xfId="1" applyNumberFormat="1" applyFont="1" applyBorder="1" applyAlignment="1"/>
    <xf numFmtId="38" fontId="6" fillId="0" borderId="3" xfId="2" applyFont="1" applyBorder="1" applyAlignment="1"/>
    <xf numFmtId="38" fontId="0" fillId="0" borderId="0" xfId="0" applyNumberFormat="1">
      <alignment vertical="center"/>
    </xf>
    <xf numFmtId="49" fontId="7" fillId="0" borderId="0" xfId="5" applyNumberFormat="1" applyFont="1" applyFill="1" applyBorder="1" applyAlignment="1">
      <alignment horizontal="center" wrapText="1"/>
    </xf>
    <xf numFmtId="176" fontId="7" fillId="0" borderId="4" xfId="5" applyNumberFormat="1" applyFont="1" applyFill="1" applyBorder="1" applyAlignment="1"/>
    <xf numFmtId="176" fontId="7" fillId="0" borderId="0" xfId="5" applyNumberFormat="1" applyFont="1" applyFill="1" applyBorder="1" applyAlignment="1"/>
    <xf numFmtId="49" fontId="7" fillId="0" borderId="3" xfId="5" applyNumberFormat="1" applyFont="1" applyFill="1" applyBorder="1" applyAlignment="1">
      <alignment horizontal="center" wrapText="1"/>
    </xf>
    <xf numFmtId="49" fontId="7" fillId="0" borderId="10" xfId="5" applyNumberFormat="1" applyFont="1" applyFill="1" applyBorder="1" applyAlignment="1">
      <alignment horizontal="center" wrapText="1"/>
    </xf>
    <xf numFmtId="177" fontId="6" fillId="0" borderId="0" xfId="1" applyNumberFormat="1" applyFont="1" applyBorder="1" applyAlignment="1"/>
    <xf numFmtId="38" fontId="6" fillId="0" borderId="0" xfId="2" applyFont="1" applyBorder="1" applyAlignment="1"/>
    <xf numFmtId="40" fontId="0" fillId="0" borderId="0" xfId="0" applyNumberFormat="1">
      <alignment vertical="center"/>
    </xf>
    <xf numFmtId="49" fontId="7" fillId="0" borderId="9" xfId="5" applyNumberFormat="1" applyFont="1" applyFill="1" applyBorder="1" applyAlignment="1"/>
    <xf numFmtId="49" fontId="7" fillId="0" borderId="10" xfId="5" applyNumberFormat="1" applyFont="1" applyFill="1" applyBorder="1" applyAlignment="1">
      <alignment horizontal="distributed"/>
    </xf>
    <xf numFmtId="49" fontId="7" fillId="0" borderId="4" xfId="5" applyNumberFormat="1" applyFont="1" applyFill="1" applyBorder="1" applyAlignment="1">
      <alignment horizontal="distributed"/>
    </xf>
    <xf numFmtId="49" fontId="7" fillId="0" borderId="7" xfId="5" applyNumberFormat="1" applyFont="1" applyFill="1" applyBorder="1" applyAlignment="1">
      <alignment horizontal="distributed"/>
    </xf>
    <xf numFmtId="0" fontId="6" fillId="0" borderId="8" xfId="6" applyFont="1" applyFill="1" applyBorder="1" applyAlignment="1"/>
    <xf numFmtId="0" fontId="6" fillId="0" borderId="11" xfId="6" applyFont="1" applyFill="1" applyBorder="1" applyAlignment="1"/>
    <xf numFmtId="49" fontId="7" fillId="0" borderId="4" xfId="5" applyNumberFormat="1" applyFont="1" applyFill="1" applyBorder="1" applyAlignment="1">
      <alignment horizontal="center" wrapText="1"/>
    </xf>
    <xf numFmtId="0" fontId="7" fillId="0" borderId="11" xfId="5" applyNumberFormat="1" applyFont="1" applyFill="1" applyBorder="1" applyAlignment="1">
      <alignment shrinkToFit="1"/>
    </xf>
    <xf numFmtId="0" fontId="7" fillId="0" borderId="11" xfId="5" applyNumberFormat="1" applyFont="1" applyFill="1" applyBorder="1" applyAlignment="1">
      <alignment vertical="top"/>
    </xf>
    <xf numFmtId="176" fontId="7" fillId="0" borderId="4" xfId="5" applyNumberFormat="1" applyFont="1" applyFill="1" applyBorder="1" applyAlignment="1">
      <alignment vertical="top"/>
    </xf>
    <xf numFmtId="38" fontId="6" fillId="0" borderId="0" xfId="2" applyFont="1" applyBorder="1" applyAlignment="1">
      <alignment vertical="top"/>
    </xf>
    <xf numFmtId="0" fontId="7" fillId="0" borderId="1" xfId="5" applyNumberFormat="1" applyFont="1" applyFill="1" applyBorder="1" applyAlignment="1"/>
    <xf numFmtId="0" fontId="7" fillId="0" borderId="3" xfId="6" applyFont="1" applyFill="1" applyBorder="1" applyAlignment="1"/>
    <xf numFmtId="0" fontId="7" fillId="0" borderId="0" xfId="6" applyFont="1" applyFill="1" applyBorder="1" applyAlignment="1"/>
    <xf numFmtId="176" fontId="6" fillId="0" borderId="4" xfId="0" applyNumberFormat="1" applyFont="1" applyBorder="1" applyAlignment="1"/>
    <xf numFmtId="0" fontId="7" fillId="0" borderId="5" xfId="6" applyFont="1" applyFill="1" applyBorder="1" applyAlignment="1"/>
    <xf numFmtId="49" fontId="7" fillId="0" borderId="5" xfId="5" applyNumberFormat="1" applyFont="1" applyFill="1" applyBorder="1" applyAlignment="1">
      <alignment horizontal="center" wrapText="1"/>
    </xf>
    <xf numFmtId="49" fontId="7" fillId="0" borderId="12" xfId="5" applyNumberFormat="1" applyFont="1" applyFill="1" applyBorder="1" applyAlignment="1">
      <alignment horizontal="center" wrapText="1"/>
    </xf>
    <xf numFmtId="176" fontId="7" fillId="0" borderId="6" xfId="5" applyNumberFormat="1" applyFont="1" applyFill="1" applyBorder="1" applyAlignment="1"/>
    <xf numFmtId="176" fontId="7" fillId="0" borderId="5" xfId="5" applyNumberFormat="1" applyFont="1" applyFill="1" applyBorder="1" applyAlignment="1"/>
    <xf numFmtId="38" fontId="6" fillId="0" borderId="5" xfId="2" applyFont="1" applyBorder="1">
      <alignment vertical="center"/>
    </xf>
    <xf numFmtId="49" fontId="6" fillId="0" borderId="0" xfId="0" applyNumberFormat="1" applyFont="1" applyAlignment="1">
      <alignment horizontal="left" vertical="center"/>
    </xf>
    <xf numFmtId="176" fontId="6" fillId="0" borderId="9" xfId="0" applyNumberFormat="1" applyFont="1" applyBorder="1" applyAlignment="1"/>
    <xf numFmtId="176" fontId="6" fillId="0" borderId="3" xfId="0" applyNumberFormat="1" applyFont="1" applyBorder="1" applyAlignment="1"/>
    <xf numFmtId="176" fontId="6" fillId="0" borderId="0" xfId="0" applyNumberFormat="1" applyFont="1" applyBorder="1" applyAlignment="1"/>
    <xf numFmtId="49" fontId="7" fillId="0" borderId="0" xfId="5" applyNumberFormat="1" applyFont="1" applyFill="1" applyBorder="1" applyAlignment="1">
      <alignment wrapText="1"/>
    </xf>
    <xf numFmtId="0" fontId="6" fillId="0" borderId="7" xfId="0" applyFont="1" applyBorder="1" applyAlignment="1"/>
    <xf numFmtId="0" fontId="5" fillId="0" borderId="0" xfId="6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3" xfId="5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9" fontId="7" fillId="0" borderId="7" xfId="5" applyNumberFormat="1" applyFont="1" applyFill="1" applyBorder="1" applyAlignment="1">
      <alignment horizontal="center" wrapText="1"/>
    </xf>
  </cellXfs>
  <cellStyles count="7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_JB16" xfId="5"/>
    <cellStyle name="標準_コピーa002-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4"/>
  <sheetViews>
    <sheetView tabSelected="1" zoomScaleNormal="100" zoomScaleSheetLayoutView="100" workbookViewId="0">
      <selection sqref="A1:K1"/>
    </sheetView>
  </sheetViews>
  <sheetFormatPr defaultRowHeight="13.5"/>
  <cols>
    <col min="1" max="2" width="1.375" customWidth="1"/>
    <col min="3" max="3" width="14.5" customWidth="1"/>
    <col min="4" max="4" width="8.75" customWidth="1"/>
    <col min="5" max="5" width="8.375" customWidth="1"/>
    <col min="6" max="6" width="7.375" customWidth="1"/>
    <col min="7" max="7" width="7.625" customWidth="1"/>
    <col min="8" max="8" width="8.75" customWidth="1"/>
    <col min="9" max="9" width="7.375" customWidth="1"/>
    <col min="10" max="11" width="8.375" customWidth="1"/>
    <col min="12" max="12" width="7.375" customWidth="1"/>
  </cols>
  <sheetData>
    <row r="1" spans="1:12" ht="25.5" customHeight="1">
      <c r="A1" s="59" t="s">
        <v>3</v>
      </c>
      <c r="B1" s="60"/>
      <c r="C1" s="60"/>
      <c r="D1" s="60"/>
      <c r="E1" s="60"/>
      <c r="F1" s="60"/>
      <c r="G1" s="60"/>
      <c r="H1" s="60"/>
      <c r="I1" s="61"/>
      <c r="J1" s="61"/>
      <c r="K1" s="61"/>
    </row>
    <row r="2" spans="1:12" ht="18" customHeight="1" thickBot="1">
      <c r="A2" s="15" t="s">
        <v>1</v>
      </c>
      <c r="B2" s="16"/>
      <c r="C2" s="16"/>
      <c r="D2" s="16"/>
      <c r="E2" s="16"/>
      <c r="F2" s="16"/>
      <c r="G2" s="16"/>
      <c r="H2" s="17"/>
      <c r="I2" s="13"/>
      <c r="K2" s="13" t="s">
        <v>22</v>
      </c>
    </row>
    <row r="3" spans="1:12">
      <c r="A3" s="62" t="s">
        <v>14</v>
      </c>
      <c r="B3" s="63"/>
      <c r="C3" s="64"/>
      <c r="D3" s="70" t="s">
        <v>2</v>
      </c>
      <c r="E3" s="63"/>
      <c r="F3" s="63"/>
      <c r="G3" s="64"/>
      <c r="H3" s="70" t="s">
        <v>21</v>
      </c>
      <c r="I3" s="63"/>
      <c r="J3" s="63"/>
      <c r="K3" s="63"/>
    </row>
    <row r="4" spans="1:12">
      <c r="A4" s="65"/>
      <c r="B4" s="66"/>
      <c r="C4" s="67"/>
      <c r="D4" s="71"/>
      <c r="E4" s="72"/>
      <c r="F4" s="72"/>
      <c r="G4" s="67"/>
      <c r="H4" s="71"/>
      <c r="I4" s="66"/>
      <c r="J4" s="66"/>
      <c r="K4" s="66"/>
    </row>
    <row r="5" spans="1:12" ht="16.5" customHeight="1">
      <c r="A5" s="65"/>
      <c r="B5" s="66"/>
      <c r="C5" s="67"/>
      <c r="D5" s="18" t="s">
        <v>18</v>
      </c>
      <c r="E5" s="19" t="s">
        <v>0</v>
      </c>
      <c r="F5" s="19" t="s">
        <v>16</v>
      </c>
      <c r="G5" s="18" t="s">
        <v>17</v>
      </c>
      <c r="H5" s="18" t="s">
        <v>18</v>
      </c>
      <c r="I5" s="19" t="s">
        <v>0</v>
      </c>
      <c r="J5" s="19" t="s">
        <v>16</v>
      </c>
      <c r="K5" s="19" t="s">
        <v>17</v>
      </c>
    </row>
    <row r="6" spans="1:12" ht="16.5" customHeight="1">
      <c r="A6" s="68"/>
      <c r="B6" s="68"/>
      <c r="C6" s="69"/>
      <c r="D6" s="1"/>
      <c r="E6" s="2" t="s">
        <v>23</v>
      </c>
      <c r="F6" s="2"/>
      <c r="G6" s="1"/>
      <c r="H6" s="1"/>
      <c r="I6" s="2" t="s">
        <v>20</v>
      </c>
      <c r="J6" s="2"/>
      <c r="K6" s="2"/>
    </row>
    <row r="7" spans="1:12" ht="17.25" customHeight="1">
      <c r="A7" s="73" t="s">
        <v>24</v>
      </c>
      <c r="B7" s="74"/>
      <c r="C7" s="75"/>
      <c r="D7" s="20">
        <v>398545</v>
      </c>
      <c r="E7" s="21">
        <v>100</v>
      </c>
      <c r="F7" s="22">
        <v>189759</v>
      </c>
      <c r="G7" s="22">
        <v>208786</v>
      </c>
      <c r="H7" s="54">
        <v>392566</v>
      </c>
      <c r="I7" s="21">
        <v>100</v>
      </c>
      <c r="J7" s="55">
        <v>186325</v>
      </c>
      <c r="K7" s="55">
        <v>206241</v>
      </c>
      <c r="L7" s="23"/>
    </row>
    <row r="8" spans="1:12" ht="6" customHeight="1">
      <c r="A8" s="24"/>
      <c r="B8" s="24"/>
      <c r="C8" s="14"/>
      <c r="D8" s="25"/>
      <c r="E8" s="26"/>
      <c r="F8" s="8"/>
      <c r="G8" s="8"/>
      <c r="H8" s="6"/>
      <c r="I8" s="26"/>
      <c r="J8" s="10"/>
      <c r="K8" s="56"/>
    </row>
    <row r="9" spans="1:12" ht="17.25" customHeight="1">
      <c r="A9" s="4" t="s">
        <v>4</v>
      </c>
      <c r="B9" s="27"/>
      <c r="C9" s="28"/>
      <c r="D9" s="25">
        <v>233608</v>
      </c>
      <c r="E9" s="29">
        <v>58.6</v>
      </c>
      <c r="F9" s="30">
        <v>134309</v>
      </c>
      <c r="G9" s="30">
        <v>99299</v>
      </c>
      <c r="H9" s="46">
        <v>227633</v>
      </c>
      <c r="I9" s="29">
        <f>ROUND(H9/H7*100,1)</f>
        <v>58</v>
      </c>
      <c r="J9" s="56">
        <v>127261</v>
      </c>
      <c r="K9" s="56">
        <v>100372</v>
      </c>
      <c r="L9" s="31"/>
    </row>
    <row r="10" spans="1:12" ht="6" customHeight="1">
      <c r="A10" s="5"/>
      <c r="B10" s="24"/>
      <c r="C10" s="14"/>
      <c r="D10" s="25"/>
      <c r="E10" s="26"/>
      <c r="F10" s="8"/>
      <c r="G10" s="8"/>
      <c r="H10" s="6"/>
      <c r="I10" s="26"/>
      <c r="J10" s="56"/>
      <c r="K10" s="56"/>
    </row>
    <row r="11" spans="1:12" ht="17.25" customHeight="1">
      <c r="A11" s="24" t="s">
        <v>15</v>
      </c>
      <c r="B11" s="32" t="s">
        <v>5</v>
      </c>
      <c r="C11" s="33"/>
      <c r="D11" s="25">
        <v>218576</v>
      </c>
      <c r="E11" s="29">
        <v>54.8</v>
      </c>
      <c r="F11" s="30">
        <v>124255</v>
      </c>
      <c r="G11" s="30">
        <v>94321</v>
      </c>
      <c r="H11" s="46">
        <v>218796</v>
      </c>
      <c r="I11" s="29">
        <f>ROUND(H11/H7*100,1)</f>
        <v>55.7</v>
      </c>
      <c r="J11" s="56">
        <v>121556</v>
      </c>
      <c r="K11" s="56">
        <v>97240</v>
      </c>
      <c r="L11" s="23"/>
    </row>
    <row r="12" spans="1:12" ht="6" customHeight="1">
      <c r="A12" s="24"/>
      <c r="B12" s="34"/>
      <c r="C12" s="35"/>
      <c r="D12" s="25"/>
      <c r="E12" s="26"/>
      <c r="F12" s="8"/>
      <c r="G12" s="8"/>
      <c r="H12" s="6"/>
      <c r="I12" s="26"/>
      <c r="J12" s="56"/>
      <c r="K12" s="56"/>
    </row>
    <row r="13" spans="1:12" ht="17.25" customHeight="1">
      <c r="A13" s="24"/>
      <c r="B13" s="6"/>
      <c r="C13" s="36" t="s">
        <v>11</v>
      </c>
      <c r="D13" s="25">
        <v>182291</v>
      </c>
      <c r="E13" s="29">
        <v>45.7</v>
      </c>
      <c r="F13" s="30">
        <v>118417</v>
      </c>
      <c r="G13" s="30">
        <v>63874</v>
      </c>
      <c r="H13" s="46">
        <v>180921</v>
      </c>
      <c r="I13" s="29">
        <f>ROUND(H13/H7*100,1)</f>
        <v>46.1</v>
      </c>
      <c r="J13" s="56">
        <v>115464</v>
      </c>
      <c r="K13" s="56">
        <v>65457</v>
      </c>
      <c r="L13" s="23"/>
    </row>
    <row r="14" spans="1:12">
      <c r="A14" s="24"/>
      <c r="B14" s="6"/>
      <c r="C14" s="37" t="s">
        <v>6</v>
      </c>
      <c r="D14" s="25">
        <v>28708</v>
      </c>
      <c r="E14" s="29">
        <v>7.2</v>
      </c>
      <c r="F14" s="8">
        <v>2257</v>
      </c>
      <c r="G14" s="8">
        <v>26451</v>
      </c>
      <c r="H14" s="46">
        <v>30003</v>
      </c>
      <c r="I14" s="29">
        <f>ROUND(H14/H7*100,1)</f>
        <v>7.6</v>
      </c>
      <c r="J14" s="56">
        <v>2551</v>
      </c>
      <c r="K14" s="56">
        <v>27452</v>
      </c>
      <c r="L14" s="23"/>
    </row>
    <row r="15" spans="1:12">
      <c r="A15" s="24"/>
      <c r="B15" s="38"/>
      <c r="C15" s="39" t="s">
        <v>12</v>
      </c>
      <c r="D15" s="25">
        <v>3265</v>
      </c>
      <c r="E15" s="29">
        <v>0.8</v>
      </c>
      <c r="F15" s="8">
        <v>1355</v>
      </c>
      <c r="G15" s="8">
        <v>1910</v>
      </c>
      <c r="H15" s="46">
        <v>3203</v>
      </c>
      <c r="I15" s="29">
        <f>ROUND(H15/H7*100,1)</f>
        <v>0.8</v>
      </c>
      <c r="J15" s="56">
        <v>1271</v>
      </c>
      <c r="K15" s="56">
        <v>1932</v>
      </c>
      <c r="L15" s="23"/>
    </row>
    <row r="16" spans="1:12">
      <c r="A16" s="24"/>
      <c r="B16" s="38"/>
      <c r="C16" s="40" t="s">
        <v>7</v>
      </c>
      <c r="D16" s="41">
        <v>4312</v>
      </c>
      <c r="E16" s="29">
        <v>1.1000000000000001</v>
      </c>
      <c r="F16" s="42">
        <v>2226</v>
      </c>
      <c r="G16" s="42">
        <v>2086</v>
      </c>
      <c r="H16" s="46">
        <v>4669</v>
      </c>
      <c r="I16" s="29">
        <f>ROUND(H16/H7*100,1)</f>
        <v>1.2</v>
      </c>
      <c r="J16" s="56">
        <v>2270</v>
      </c>
      <c r="K16" s="56">
        <v>2399</v>
      </c>
      <c r="L16" s="23"/>
    </row>
    <row r="17" spans="1:17" ht="6" customHeight="1">
      <c r="A17" s="24"/>
      <c r="B17" s="38"/>
      <c r="C17" s="43"/>
      <c r="D17" s="25"/>
      <c r="E17" s="26"/>
      <c r="F17" s="8"/>
      <c r="G17" s="8"/>
      <c r="H17" s="6"/>
      <c r="I17" s="26"/>
      <c r="J17" s="56"/>
      <c r="K17" s="56"/>
    </row>
    <row r="18" spans="1:17" ht="17.25" customHeight="1">
      <c r="A18" s="24"/>
      <c r="B18" s="32" t="s">
        <v>25</v>
      </c>
      <c r="C18" s="28"/>
      <c r="D18" s="25">
        <v>15032</v>
      </c>
      <c r="E18" s="29">
        <v>3.8</v>
      </c>
      <c r="F18" s="30">
        <v>10054</v>
      </c>
      <c r="G18" s="30">
        <v>4978</v>
      </c>
      <c r="H18" s="46">
        <v>8837</v>
      </c>
      <c r="I18" s="29">
        <f>ROUND(H18/H7*100,1)</f>
        <v>2.2999999999999998</v>
      </c>
      <c r="J18" s="56">
        <v>5705</v>
      </c>
      <c r="K18" s="56">
        <v>3132</v>
      </c>
      <c r="L18" s="23"/>
      <c r="Q18" s="9"/>
    </row>
    <row r="19" spans="1:17" ht="6" customHeight="1">
      <c r="A19" s="24"/>
      <c r="B19" s="38"/>
      <c r="C19" s="14"/>
      <c r="D19" s="25"/>
      <c r="E19" s="26"/>
      <c r="F19" s="8"/>
      <c r="G19" s="8"/>
      <c r="H19" s="6"/>
      <c r="I19" s="26"/>
      <c r="J19" s="56"/>
      <c r="K19" s="56"/>
    </row>
    <row r="20" spans="1:17" ht="17.25" customHeight="1">
      <c r="A20" s="44" t="s">
        <v>13</v>
      </c>
      <c r="B20" s="27"/>
      <c r="C20" s="28"/>
      <c r="D20" s="25">
        <v>151962</v>
      </c>
      <c r="E20" s="29">
        <v>38.1</v>
      </c>
      <c r="F20" s="30">
        <v>49142</v>
      </c>
      <c r="G20" s="30">
        <v>102820</v>
      </c>
      <c r="H20" s="46">
        <v>155724</v>
      </c>
      <c r="I20" s="29">
        <f>ROUND(H20/H7*100,1)</f>
        <v>39.700000000000003</v>
      </c>
      <c r="J20" s="56">
        <v>54615</v>
      </c>
      <c r="K20" s="56">
        <v>101109</v>
      </c>
      <c r="L20" s="23"/>
    </row>
    <row r="21" spans="1:17">
      <c r="A21" s="45"/>
      <c r="B21" s="24"/>
      <c r="C21" s="14"/>
      <c r="D21" s="25"/>
      <c r="E21" s="29"/>
      <c r="F21" s="8"/>
      <c r="G21" s="8"/>
      <c r="H21" s="6"/>
      <c r="I21" s="29"/>
      <c r="J21" s="56"/>
      <c r="K21" s="56"/>
    </row>
    <row r="22" spans="1:17" ht="13.5" customHeight="1">
      <c r="A22" s="45"/>
      <c r="B22" s="57" t="s">
        <v>8</v>
      </c>
      <c r="C22" s="76"/>
      <c r="D22" s="25">
        <v>67888</v>
      </c>
      <c r="E22" s="29">
        <v>17</v>
      </c>
      <c r="F22" s="8">
        <v>6783</v>
      </c>
      <c r="G22" s="8">
        <v>61105</v>
      </c>
      <c r="H22" s="46">
        <v>56189</v>
      </c>
      <c r="I22" s="29">
        <f>ROUND(H22/H7*100,1)</f>
        <v>14.3</v>
      </c>
      <c r="J22" s="56">
        <v>5646</v>
      </c>
      <c r="K22" s="56">
        <v>50543</v>
      </c>
      <c r="L22" s="23"/>
    </row>
    <row r="23" spans="1:17">
      <c r="A23" s="7"/>
      <c r="B23" s="57" t="s">
        <v>9</v>
      </c>
      <c r="C23" s="58"/>
      <c r="D23" s="46">
        <v>23079</v>
      </c>
      <c r="E23" s="29">
        <v>5.8</v>
      </c>
      <c r="F23" s="8">
        <v>11118</v>
      </c>
      <c r="G23" s="8">
        <v>11961</v>
      </c>
      <c r="H23" s="46">
        <v>23756</v>
      </c>
      <c r="I23" s="29">
        <f>ROUND(H23/H7*100,1)</f>
        <v>6.1</v>
      </c>
      <c r="J23" s="56">
        <v>11437</v>
      </c>
      <c r="K23" s="56">
        <v>12319</v>
      </c>
      <c r="L23" s="23"/>
    </row>
    <row r="24" spans="1:17" ht="6" customHeight="1" thickBot="1">
      <c r="A24" s="47"/>
      <c r="B24" s="48"/>
      <c r="C24" s="49"/>
      <c r="D24" s="50"/>
      <c r="E24" s="51"/>
      <c r="F24" s="52"/>
      <c r="G24" s="52"/>
      <c r="H24" s="12"/>
      <c r="I24" s="11"/>
      <c r="J24" s="11"/>
      <c r="K24" s="11"/>
    </row>
    <row r="25" spans="1:17" ht="21" customHeight="1">
      <c r="A25" s="3" t="s">
        <v>19</v>
      </c>
      <c r="B25" s="3"/>
      <c r="C25" s="3"/>
      <c r="D25" s="3"/>
      <c r="E25" s="3"/>
      <c r="F25" s="3"/>
      <c r="G25" s="3"/>
      <c r="H25" s="3"/>
      <c r="J25" s="3"/>
      <c r="K25" s="13" t="s">
        <v>10</v>
      </c>
    </row>
    <row r="26" spans="1:17">
      <c r="A26" s="53"/>
      <c r="B26" s="3"/>
      <c r="C26" s="3"/>
      <c r="D26" s="3"/>
      <c r="E26" s="3"/>
      <c r="F26" s="3"/>
      <c r="G26" s="3"/>
      <c r="H26" s="3"/>
      <c r="I26" s="3" t="s">
        <v>26</v>
      </c>
      <c r="J26" s="3"/>
      <c r="K26" s="3"/>
    </row>
    <row r="34" spans="2:9">
      <c r="B34" s="9"/>
      <c r="C34" s="9"/>
      <c r="D34" s="9"/>
      <c r="E34" s="9"/>
      <c r="F34" s="9"/>
      <c r="G34" s="9"/>
      <c r="H34" s="9"/>
      <c r="I34" s="9"/>
    </row>
  </sheetData>
  <mergeCells count="7">
    <mergeCell ref="B23:C23"/>
    <mergeCell ref="A1:K1"/>
    <mergeCell ref="A3:C6"/>
    <mergeCell ref="D3:G4"/>
    <mergeCell ref="H3:K4"/>
    <mergeCell ref="A7:C7"/>
    <mergeCell ref="B22:C22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>倉敷市役所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cp:lastPrinted>2018-03-22T10:10:39Z</cp:lastPrinted>
  <dcterms:created xsi:type="dcterms:W3CDTF">2002-12-17T09:26:35Z</dcterms:created>
  <dcterms:modified xsi:type="dcterms:W3CDTF">2019-03-19T02:29:56Z</dcterms:modified>
</cp:coreProperties>
</file>