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20_総務局\10_総務部\0100_総務課\50 統計係\統計書\R1    統計書\06_CD-R\data\10\"/>
    </mc:Choice>
  </mc:AlternateContent>
  <xr:revisionPtr revIDLastSave="0" documentId="13_ncr:1_{737B24FC-97C0-4A1E-8511-20AC562B64D5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171" sheetId="2" r:id="rId1"/>
  </sheets>
  <calcPr calcId="191029"/>
</workbook>
</file>

<file path=xl/calcChain.xml><?xml version="1.0" encoding="utf-8"?>
<calcChain xmlns="http://schemas.openxmlformats.org/spreadsheetml/2006/main">
  <c r="E43" i="2" l="1"/>
  <c r="E41" i="2"/>
  <c r="E26" i="2"/>
</calcChain>
</file>

<file path=xl/sharedStrings.xml><?xml version="1.0" encoding="utf-8"?>
<sst xmlns="http://schemas.openxmlformats.org/spreadsheetml/2006/main" count="48" uniqueCount="48">
  <si>
    <t xml:space="preserve">区分 </t>
  </si>
  <si>
    <t>結核</t>
    <rPh sb="0" eb="2">
      <t>ケッカク</t>
    </rPh>
    <phoneticPr fontId="2"/>
  </si>
  <si>
    <t>悪性新生物</t>
    <rPh sb="0" eb="2">
      <t>アクセイ</t>
    </rPh>
    <rPh sb="2" eb="4">
      <t>シンセイ</t>
    </rPh>
    <rPh sb="4" eb="5">
      <t>ブツ</t>
    </rPh>
    <phoneticPr fontId="2"/>
  </si>
  <si>
    <t xml:space="preserve">食道の悪性新生物 </t>
  </si>
  <si>
    <t>直腸Ｓ状結腸移行部及び直腸</t>
    <rPh sb="9" eb="10">
      <t>オヨ</t>
    </rPh>
    <rPh sb="11" eb="13">
      <t>チョクチョウ</t>
    </rPh>
    <phoneticPr fontId="2"/>
  </si>
  <si>
    <t xml:space="preserve">肝及び肝内胆管　 </t>
  </si>
  <si>
    <t xml:space="preserve">膵の悪性新生物　 </t>
  </si>
  <si>
    <t xml:space="preserve">乳房の悪性新生物 </t>
  </si>
  <si>
    <t xml:space="preserve">子宮の悪性新生物 </t>
  </si>
  <si>
    <t xml:space="preserve">その他悪性新生物 </t>
  </si>
  <si>
    <t xml:space="preserve"> 高血圧性疾患</t>
  </si>
  <si>
    <t xml:space="preserve"> 心疾患（高血圧性除く）</t>
  </si>
  <si>
    <t xml:space="preserve">その他の虚血性心疾患 </t>
  </si>
  <si>
    <t xml:space="preserve">その他脳血管疾患 </t>
  </si>
  <si>
    <t xml:space="preserve"> 大動脈瘤及び解離</t>
  </si>
  <si>
    <t xml:space="preserve"> 肺炎</t>
  </si>
  <si>
    <t xml:space="preserve"> 慢性閉塞性肺疾患</t>
  </si>
  <si>
    <t xml:space="preserve"> 喘息</t>
  </si>
  <si>
    <t xml:space="preserve"> 肝疾患</t>
  </si>
  <si>
    <t xml:space="preserve"> 腎不全</t>
  </si>
  <si>
    <t xml:space="preserve"> 老衰</t>
  </si>
  <si>
    <t xml:space="preserve"> 不慮の事故</t>
  </si>
  <si>
    <t xml:space="preserve">その他不慮の事故 </t>
  </si>
  <si>
    <t xml:space="preserve"> 自殺</t>
  </si>
  <si>
    <t>資料　倉敷市保健所保健課</t>
    <rPh sb="9" eb="11">
      <t>ホケン</t>
    </rPh>
    <rPh sb="11" eb="12">
      <t>カ</t>
    </rPh>
    <phoneticPr fontId="2"/>
  </si>
  <si>
    <t>171　選択死因死亡者数</t>
    <phoneticPr fontId="2"/>
  </si>
  <si>
    <t>（単位：人）</t>
    <phoneticPr fontId="2"/>
  </si>
  <si>
    <t>死亡総数</t>
    <phoneticPr fontId="2"/>
  </si>
  <si>
    <t>胃の　　　〃</t>
    <phoneticPr fontId="2"/>
  </si>
  <si>
    <t>結腸の　　〃</t>
    <phoneticPr fontId="2"/>
  </si>
  <si>
    <t>胆のう及び他の胆道</t>
    <phoneticPr fontId="2"/>
  </si>
  <si>
    <t>気管，気管支及び肺</t>
    <phoneticPr fontId="2"/>
  </si>
  <si>
    <t>白血病</t>
    <phoneticPr fontId="2"/>
  </si>
  <si>
    <t>急性心筋梗塞</t>
    <phoneticPr fontId="2"/>
  </si>
  <si>
    <t>不整脈及び伝導障害</t>
    <phoneticPr fontId="2"/>
  </si>
  <si>
    <t>心不全</t>
    <phoneticPr fontId="2"/>
  </si>
  <si>
    <t>その他心疾患</t>
    <phoneticPr fontId="2"/>
  </si>
  <si>
    <t>脳血管疾患</t>
    <phoneticPr fontId="2"/>
  </si>
  <si>
    <t>くも膜下出血</t>
    <phoneticPr fontId="2"/>
  </si>
  <si>
    <t>脳内出血</t>
    <phoneticPr fontId="2"/>
  </si>
  <si>
    <t>脳梗塞</t>
    <phoneticPr fontId="2"/>
  </si>
  <si>
    <t>交通事故</t>
    <phoneticPr fontId="2"/>
  </si>
  <si>
    <t>　　　　　　　　　　　　　　　　　　　　　　　　　　　　　　　　　　　　</t>
    <phoneticPr fontId="2"/>
  </si>
  <si>
    <t>平成28年</t>
    <phoneticPr fontId="2"/>
  </si>
  <si>
    <t>平成29年</t>
    <phoneticPr fontId="2"/>
  </si>
  <si>
    <t>平成30年</t>
    <phoneticPr fontId="2"/>
  </si>
  <si>
    <t xml:space="preserve"> 糖尿病</t>
    <phoneticPr fontId="2"/>
  </si>
  <si>
    <t xml:space="preserve"> その他全死因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</si>
</sst>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6" fillId="0" borderId="5" xfId="0" applyNumberFormat="1" applyFont="1" applyFill="1" applyBorder="1" applyAlignment="1" applyProtection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0" fillId="0" borderId="0" xfId="0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38" fontId="7" fillId="0" borderId="0" xfId="0" applyNumberFormat="1" applyFont="1" applyFill="1" applyBorder="1" applyAlignment="1" applyProtection="1">
      <alignment horizontal="right" vertical="center" wrapText="1"/>
    </xf>
    <xf numFmtId="38" fontId="7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Protection="1"/>
    <xf numFmtId="0" fontId="3" fillId="0" borderId="7" xfId="0" applyFont="1" applyFill="1" applyBorder="1" applyAlignment="1" applyProtection="1">
      <alignment horizontal="left" vertical="top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7" fillId="0" borderId="8" xfId="0" applyFont="1" applyFill="1" applyBorder="1" applyAlignment="1" applyProtection="1">
      <alignment horizontal="right" vertical="center" wrapText="1"/>
    </xf>
    <xf numFmtId="0" fontId="4" fillId="0" borderId="0" xfId="0" applyFont="1" applyBorder="1"/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vertical="top" wrapText="1"/>
    </xf>
    <xf numFmtId="0" fontId="4" fillId="0" borderId="0" xfId="0" applyFont="1"/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left"/>
    </xf>
    <xf numFmtId="38" fontId="7" fillId="0" borderId="8" xfId="0" applyNumberFormat="1" applyFont="1" applyFill="1" applyBorder="1" applyAlignment="1">
      <alignment horizontal="right" vertical="center" wrapText="1"/>
    </xf>
    <xf numFmtId="38" fontId="4" fillId="0" borderId="0" xfId="0" applyNumberFormat="1" applyFont="1"/>
    <xf numFmtId="0" fontId="8" fillId="0" borderId="0" xfId="0" applyFont="1" applyBorder="1" applyAlignment="1">
      <alignment horizontal="right" vertic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2" xfId="0" applyFont="1" applyBorder="1" applyAlignment="1">
      <alignment horizontal="distributed" vertical="center" justifyLastLine="1"/>
    </xf>
    <xf numFmtId="0" fontId="5" fillId="0" borderId="5" xfId="0" applyFont="1" applyFill="1" applyBorder="1" applyAlignment="1" applyProtection="1">
      <alignment horizontal="distributed" vertical="center" wrapText="1" justifyLastLine="1"/>
    </xf>
    <xf numFmtId="0" fontId="5" fillId="0" borderId="6" xfId="0" applyFont="1" applyFill="1" applyBorder="1" applyAlignment="1" applyProtection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23943-53BC-4DB2-BAC5-B26961379425}">
  <dimension ref="A1:K53"/>
  <sheetViews>
    <sheetView tabSelected="1" zoomScaleNormal="100" zoomScaleSheetLayoutView="100" workbookViewId="0">
      <selection sqref="A1:E1"/>
    </sheetView>
  </sheetViews>
  <sheetFormatPr defaultRowHeight="10.5" x14ac:dyDescent="0.15"/>
  <cols>
    <col min="1" max="1" width="5.1640625" customWidth="1"/>
    <col min="2" max="2" width="38.83203125" customWidth="1"/>
    <col min="3" max="3" width="21.6640625" customWidth="1"/>
    <col min="4" max="4" width="22.6640625" customWidth="1"/>
    <col min="5" max="5" width="22.5" style="18" customWidth="1"/>
    <col min="257" max="257" width="5.1640625" customWidth="1"/>
    <col min="258" max="258" width="38.83203125" customWidth="1"/>
    <col min="259" max="259" width="21.6640625" customWidth="1"/>
    <col min="260" max="260" width="22.6640625" customWidth="1"/>
    <col min="261" max="261" width="22.5" customWidth="1"/>
    <col min="513" max="513" width="5.1640625" customWidth="1"/>
    <col min="514" max="514" width="38.83203125" customWidth="1"/>
    <col min="515" max="515" width="21.6640625" customWidth="1"/>
    <col min="516" max="516" width="22.6640625" customWidth="1"/>
    <col min="517" max="517" width="22.5" customWidth="1"/>
    <col min="769" max="769" width="5.1640625" customWidth="1"/>
    <col min="770" max="770" width="38.83203125" customWidth="1"/>
    <col min="771" max="771" width="21.6640625" customWidth="1"/>
    <col min="772" max="772" width="22.6640625" customWidth="1"/>
    <col min="773" max="773" width="22.5" customWidth="1"/>
    <col min="1025" max="1025" width="5.1640625" customWidth="1"/>
    <col min="1026" max="1026" width="38.83203125" customWidth="1"/>
    <col min="1027" max="1027" width="21.6640625" customWidth="1"/>
    <col min="1028" max="1028" width="22.6640625" customWidth="1"/>
    <col min="1029" max="1029" width="22.5" customWidth="1"/>
    <col min="1281" max="1281" width="5.1640625" customWidth="1"/>
    <col min="1282" max="1282" width="38.83203125" customWidth="1"/>
    <col min="1283" max="1283" width="21.6640625" customWidth="1"/>
    <col min="1284" max="1284" width="22.6640625" customWidth="1"/>
    <col min="1285" max="1285" width="22.5" customWidth="1"/>
    <col min="1537" max="1537" width="5.1640625" customWidth="1"/>
    <col min="1538" max="1538" width="38.83203125" customWidth="1"/>
    <col min="1539" max="1539" width="21.6640625" customWidth="1"/>
    <col min="1540" max="1540" width="22.6640625" customWidth="1"/>
    <col min="1541" max="1541" width="22.5" customWidth="1"/>
    <col min="1793" max="1793" width="5.1640625" customWidth="1"/>
    <col min="1794" max="1794" width="38.83203125" customWidth="1"/>
    <col min="1795" max="1795" width="21.6640625" customWidth="1"/>
    <col min="1796" max="1796" width="22.6640625" customWidth="1"/>
    <col min="1797" max="1797" width="22.5" customWidth="1"/>
    <col min="2049" max="2049" width="5.1640625" customWidth="1"/>
    <col min="2050" max="2050" width="38.83203125" customWidth="1"/>
    <col min="2051" max="2051" width="21.6640625" customWidth="1"/>
    <col min="2052" max="2052" width="22.6640625" customWidth="1"/>
    <col min="2053" max="2053" width="22.5" customWidth="1"/>
    <col min="2305" max="2305" width="5.1640625" customWidth="1"/>
    <col min="2306" max="2306" width="38.83203125" customWidth="1"/>
    <col min="2307" max="2307" width="21.6640625" customWidth="1"/>
    <col min="2308" max="2308" width="22.6640625" customWidth="1"/>
    <col min="2309" max="2309" width="22.5" customWidth="1"/>
    <col min="2561" max="2561" width="5.1640625" customWidth="1"/>
    <col min="2562" max="2562" width="38.83203125" customWidth="1"/>
    <col min="2563" max="2563" width="21.6640625" customWidth="1"/>
    <col min="2564" max="2564" width="22.6640625" customWidth="1"/>
    <col min="2565" max="2565" width="22.5" customWidth="1"/>
    <col min="2817" max="2817" width="5.1640625" customWidth="1"/>
    <col min="2818" max="2818" width="38.83203125" customWidth="1"/>
    <col min="2819" max="2819" width="21.6640625" customWidth="1"/>
    <col min="2820" max="2820" width="22.6640625" customWidth="1"/>
    <col min="2821" max="2821" width="22.5" customWidth="1"/>
    <col min="3073" max="3073" width="5.1640625" customWidth="1"/>
    <col min="3074" max="3074" width="38.83203125" customWidth="1"/>
    <col min="3075" max="3075" width="21.6640625" customWidth="1"/>
    <col min="3076" max="3076" width="22.6640625" customWidth="1"/>
    <col min="3077" max="3077" width="22.5" customWidth="1"/>
    <col min="3329" max="3329" width="5.1640625" customWidth="1"/>
    <col min="3330" max="3330" width="38.83203125" customWidth="1"/>
    <col min="3331" max="3331" width="21.6640625" customWidth="1"/>
    <col min="3332" max="3332" width="22.6640625" customWidth="1"/>
    <col min="3333" max="3333" width="22.5" customWidth="1"/>
    <col min="3585" max="3585" width="5.1640625" customWidth="1"/>
    <col min="3586" max="3586" width="38.83203125" customWidth="1"/>
    <col min="3587" max="3587" width="21.6640625" customWidth="1"/>
    <col min="3588" max="3588" width="22.6640625" customWidth="1"/>
    <col min="3589" max="3589" width="22.5" customWidth="1"/>
    <col min="3841" max="3841" width="5.1640625" customWidth="1"/>
    <col min="3842" max="3842" width="38.83203125" customWidth="1"/>
    <col min="3843" max="3843" width="21.6640625" customWidth="1"/>
    <col min="3844" max="3844" width="22.6640625" customWidth="1"/>
    <col min="3845" max="3845" width="22.5" customWidth="1"/>
    <col min="4097" max="4097" width="5.1640625" customWidth="1"/>
    <col min="4098" max="4098" width="38.83203125" customWidth="1"/>
    <col min="4099" max="4099" width="21.6640625" customWidth="1"/>
    <col min="4100" max="4100" width="22.6640625" customWidth="1"/>
    <col min="4101" max="4101" width="22.5" customWidth="1"/>
    <col min="4353" max="4353" width="5.1640625" customWidth="1"/>
    <col min="4354" max="4354" width="38.83203125" customWidth="1"/>
    <col min="4355" max="4355" width="21.6640625" customWidth="1"/>
    <col min="4356" max="4356" width="22.6640625" customWidth="1"/>
    <col min="4357" max="4357" width="22.5" customWidth="1"/>
    <col min="4609" max="4609" width="5.1640625" customWidth="1"/>
    <col min="4610" max="4610" width="38.83203125" customWidth="1"/>
    <col min="4611" max="4611" width="21.6640625" customWidth="1"/>
    <col min="4612" max="4612" width="22.6640625" customWidth="1"/>
    <col min="4613" max="4613" width="22.5" customWidth="1"/>
    <col min="4865" max="4865" width="5.1640625" customWidth="1"/>
    <col min="4866" max="4866" width="38.83203125" customWidth="1"/>
    <col min="4867" max="4867" width="21.6640625" customWidth="1"/>
    <col min="4868" max="4868" width="22.6640625" customWidth="1"/>
    <col min="4869" max="4869" width="22.5" customWidth="1"/>
    <col min="5121" max="5121" width="5.1640625" customWidth="1"/>
    <col min="5122" max="5122" width="38.83203125" customWidth="1"/>
    <col min="5123" max="5123" width="21.6640625" customWidth="1"/>
    <col min="5124" max="5124" width="22.6640625" customWidth="1"/>
    <col min="5125" max="5125" width="22.5" customWidth="1"/>
    <col min="5377" max="5377" width="5.1640625" customWidth="1"/>
    <col min="5378" max="5378" width="38.83203125" customWidth="1"/>
    <col min="5379" max="5379" width="21.6640625" customWidth="1"/>
    <col min="5380" max="5380" width="22.6640625" customWidth="1"/>
    <col min="5381" max="5381" width="22.5" customWidth="1"/>
    <col min="5633" max="5633" width="5.1640625" customWidth="1"/>
    <col min="5634" max="5634" width="38.83203125" customWidth="1"/>
    <col min="5635" max="5635" width="21.6640625" customWidth="1"/>
    <col min="5636" max="5636" width="22.6640625" customWidth="1"/>
    <col min="5637" max="5637" width="22.5" customWidth="1"/>
    <col min="5889" max="5889" width="5.1640625" customWidth="1"/>
    <col min="5890" max="5890" width="38.83203125" customWidth="1"/>
    <col min="5891" max="5891" width="21.6640625" customWidth="1"/>
    <col min="5892" max="5892" width="22.6640625" customWidth="1"/>
    <col min="5893" max="5893" width="22.5" customWidth="1"/>
    <col min="6145" max="6145" width="5.1640625" customWidth="1"/>
    <col min="6146" max="6146" width="38.83203125" customWidth="1"/>
    <col min="6147" max="6147" width="21.6640625" customWidth="1"/>
    <col min="6148" max="6148" width="22.6640625" customWidth="1"/>
    <col min="6149" max="6149" width="22.5" customWidth="1"/>
    <col min="6401" max="6401" width="5.1640625" customWidth="1"/>
    <col min="6402" max="6402" width="38.83203125" customWidth="1"/>
    <col min="6403" max="6403" width="21.6640625" customWidth="1"/>
    <col min="6404" max="6404" width="22.6640625" customWidth="1"/>
    <col min="6405" max="6405" width="22.5" customWidth="1"/>
    <col min="6657" max="6657" width="5.1640625" customWidth="1"/>
    <col min="6658" max="6658" width="38.83203125" customWidth="1"/>
    <col min="6659" max="6659" width="21.6640625" customWidth="1"/>
    <col min="6660" max="6660" width="22.6640625" customWidth="1"/>
    <col min="6661" max="6661" width="22.5" customWidth="1"/>
    <col min="6913" max="6913" width="5.1640625" customWidth="1"/>
    <col min="6914" max="6914" width="38.83203125" customWidth="1"/>
    <col min="6915" max="6915" width="21.6640625" customWidth="1"/>
    <col min="6916" max="6916" width="22.6640625" customWidth="1"/>
    <col min="6917" max="6917" width="22.5" customWidth="1"/>
    <col min="7169" max="7169" width="5.1640625" customWidth="1"/>
    <col min="7170" max="7170" width="38.83203125" customWidth="1"/>
    <col min="7171" max="7171" width="21.6640625" customWidth="1"/>
    <col min="7172" max="7172" width="22.6640625" customWidth="1"/>
    <col min="7173" max="7173" width="22.5" customWidth="1"/>
    <col min="7425" max="7425" width="5.1640625" customWidth="1"/>
    <col min="7426" max="7426" width="38.83203125" customWidth="1"/>
    <col min="7427" max="7427" width="21.6640625" customWidth="1"/>
    <col min="7428" max="7428" width="22.6640625" customWidth="1"/>
    <col min="7429" max="7429" width="22.5" customWidth="1"/>
    <col min="7681" max="7681" width="5.1640625" customWidth="1"/>
    <col min="7682" max="7682" width="38.83203125" customWidth="1"/>
    <col min="7683" max="7683" width="21.6640625" customWidth="1"/>
    <col min="7684" max="7684" width="22.6640625" customWidth="1"/>
    <col min="7685" max="7685" width="22.5" customWidth="1"/>
    <col min="7937" max="7937" width="5.1640625" customWidth="1"/>
    <col min="7938" max="7938" width="38.83203125" customWidth="1"/>
    <col min="7939" max="7939" width="21.6640625" customWidth="1"/>
    <col min="7940" max="7940" width="22.6640625" customWidth="1"/>
    <col min="7941" max="7941" width="22.5" customWidth="1"/>
    <col min="8193" max="8193" width="5.1640625" customWidth="1"/>
    <col min="8194" max="8194" width="38.83203125" customWidth="1"/>
    <col min="8195" max="8195" width="21.6640625" customWidth="1"/>
    <col min="8196" max="8196" width="22.6640625" customWidth="1"/>
    <col min="8197" max="8197" width="22.5" customWidth="1"/>
    <col min="8449" max="8449" width="5.1640625" customWidth="1"/>
    <col min="8450" max="8450" width="38.83203125" customWidth="1"/>
    <col min="8451" max="8451" width="21.6640625" customWidth="1"/>
    <col min="8452" max="8452" width="22.6640625" customWidth="1"/>
    <col min="8453" max="8453" width="22.5" customWidth="1"/>
    <col min="8705" max="8705" width="5.1640625" customWidth="1"/>
    <col min="8706" max="8706" width="38.83203125" customWidth="1"/>
    <col min="8707" max="8707" width="21.6640625" customWidth="1"/>
    <col min="8708" max="8708" width="22.6640625" customWidth="1"/>
    <col min="8709" max="8709" width="22.5" customWidth="1"/>
    <col min="8961" max="8961" width="5.1640625" customWidth="1"/>
    <col min="8962" max="8962" width="38.83203125" customWidth="1"/>
    <col min="8963" max="8963" width="21.6640625" customWidth="1"/>
    <col min="8964" max="8964" width="22.6640625" customWidth="1"/>
    <col min="8965" max="8965" width="22.5" customWidth="1"/>
    <col min="9217" max="9217" width="5.1640625" customWidth="1"/>
    <col min="9218" max="9218" width="38.83203125" customWidth="1"/>
    <col min="9219" max="9219" width="21.6640625" customWidth="1"/>
    <col min="9220" max="9220" width="22.6640625" customWidth="1"/>
    <col min="9221" max="9221" width="22.5" customWidth="1"/>
    <col min="9473" max="9473" width="5.1640625" customWidth="1"/>
    <col min="9474" max="9474" width="38.83203125" customWidth="1"/>
    <col min="9475" max="9475" width="21.6640625" customWidth="1"/>
    <col min="9476" max="9476" width="22.6640625" customWidth="1"/>
    <col min="9477" max="9477" width="22.5" customWidth="1"/>
    <col min="9729" max="9729" width="5.1640625" customWidth="1"/>
    <col min="9730" max="9730" width="38.83203125" customWidth="1"/>
    <col min="9731" max="9731" width="21.6640625" customWidth="1"/>
    <col min="9732" max="9732" width="22.6640625" customWidth="1"/>
    <col min="9733" max="9733" width="22.5" customWidth="1"/>
    <col min="9985" max="9985" width="5.1640625" customWidth="1"/>
    <col min="9986" max="9986" width="38.83203125" customWidth="1"/>
    <col min="9987" max="9987" width="21.6640625" customWidth="1"/>
    <col min="9988" max="9988" width="22.6640625" customWidth="1"/>
    <col min="9989" max="9989" width="22.5" customWidth="1"/>
    <col min="10241" max="10241" width="5.1640625" customWidth="1"/>
    <col min="10242" max="10242" width="38.83203125" customWidth="1"/>
    <col min="10243" max="10243" width="21.6640625" customWidth="1"/>
    <col min="10244" max="10244" width="22.6640625" customWidth="1"/>
    <col min="10245" max="10245" width="22.5" customWidth="1"/>
    <col min="10497" max="10497" width="5.1640625" customWidth="1"/>
    <col min="10498" max="10498" width="38.83203125" customWidth="1"/>
    <col min="10499" max="10499" width="21.6640625" customWidth="1"/>
    <col min="10500" max="10500" width="22.6640625" customWidth="1"/>
    <col min="10501" max="10501" width="22.5" customWidth="1"/>
    <col min="10753" max="10753" width="5.1640625" customWidth="1"/>
    <col min="10754" max="10754" width="38.83203125" customWidth="1"/>
    <col min="10755" max="10755" width="21.6640625" customWidth="1"/>
    <col min="10756" max="10756" width="22.6640625" customWidth="1"/>
    <col min="10757" max="10757" width="22.5" customWidth="1"/>
    <col min="11009" max="11009" width="5.1640625" customWidth="1"/>
    <col min="11010" max="11010" width="38.83203125" customWidth="1"/>
    <col min="11011" max="11011" width="21.6640625" customWidth="1"/>
    <col min="11012" max="11012" width="22.6640625" customWidth="1"/>
    <col min="11013" max="11013" width="22.5" customWidth="1"/>
    <col min="11265" max="11265" width="5.1640625" customWidth="1"/>
    <col min="11266" max="11266" width="38.83203125" customWidth="1"/>
    <col min="11267" max="11267" width="21.6640625" customWidth="1"/>
    <col min="11268" max="11268" width="22.6640625" customWidth="1"/>
    <col min="11269" max="11269" width="22.5" customWidth="1"/>
    <col min="11521" max="11521" width="5.1640625" customWidth="1"/>
    <col min="11522" max="11522" width="38.83203125" customWidth="1"/>
    <col min="11523" max="11523" width="21.6640625" customWidth="1"/>
    <col min="11524" max="11524" width="22.6640625" customWidth="1"/>
    <col min="11525" max="11525" width="22.5" customWidth="1"/>
    <col min="11777" max="11777" width="5.1640625" customWidth="1"/>
    <col min="11778" max="11778" width="38.83203125" customWidth="1"/>
    <col min="11779" max="11779" width="21.6640625" customWidth="1"/>
    <col min="11780" max="11780" width="22.6640625" customWidth="1"/>
    <col min="11781" max="11781" width="22.5" customWidth="1"/>
    <col min="12033" max="12033" width="5.1640625" customWidth="1"/>
    <col min="12034" max="12034" width="38.83203125" customWidth="1"/>
    <col min="12035" max="12035" width="21.6640625" customWidth="1"/>
    <col min="12036" max="12036" width="22.6640625" customWidth="1"/>
    <col min="12037" max="12037" width="22.5" customWidth="1"/>
    <col min="12289" max="12289" width="5.1640625" customWidth="1"/>
    <col min="12290" max="12290" width="38.83203125" customWidth="1"/>
    <col min="12291" max="12291" width="21.6640625" customWidth="1"/>
    <col min="12292" max="12292" width="22.6640625" customWidth="1"/>
    <col min="12293" max="12293" width="22.5" customWidth="1"/>
    <col min="12545" max="12545" width="5.1640625" customWidth="1"/>
    <col min="12546" max="12546" width="38.83203125" customWidth="1"/>
    <col min="12547" max="12547" width="21.6640625" customWidth="1"/>
    <col min="12548" max="12548" width="22.6640625" customWidth="1"/>
    <col min="12549" max="12549" width="22.5" customWidth="1"/>
    <col min="12801" max="12801" width="5.1640625" customWidth="1"/>
    <col min="12802" max="12802" width="38.83203125" customWidth="1"/>
    <col min="12803" max="12803" width="21.6640625" customWidth="1"/>
    <col min="12804" max="12804" width="22.6640625" customWidth="1"/>
    <col min="12805" max="12805" width="22.5" customWidth="1"/>
    <col min="13057" max="13057" width="5.1640625" customWidth="1"/>
    <col min="13058" max="13058" width="38.83203125" customWidth="1"/>
    <col min="13059" max="13059" width="21.6640625" customWidth="1"/>
    <col min="13060" max="13060" width="22.6640625" customWidth="1"/>
    <col min="13061" max="13061" width="22.5" customWidth="1"/>
    <col min="13313" max="13313" width="5.1640625" customWidth="1"/>
    <col min="13314" max="13314" width="38.83203125" customWidth="1"/>
    <col min="13315" max="13315" width="21.6640625" customWidth="1"/>
    <col min="13316" max="13316" width="22.6640625" customWidth="1"/>
    <col min="13317" max="13317" width="22.5" customWidth="1"/>
    <col min="13569" max="13569" width="5.1640625" customWidth="1"/>
    <col min="13570" max="13570" width="38.83203125" customWidth="1"/>
    <col min="13571" max="13571" width="21.6640625" customWidth="1"/>
    <col min="13572" max="13572" width="22.6640625" customWidth="1"/>
    <col min="13573" max="13573" width="22.5" customWidth="1"/>
    <col min="13825" max="13825" width="5.1640625" customWidth="1"/>
    <col min="13826" max="13826" width="38.83203125" customWidth="1"/>
    <col min="13827" max="13827" width="21.6640625" customWidth="1"/>
    <col min="13828" max="13828" width="22.6640625" customWidth="1"/>
    <col min="13829" max="13829" width="22.5" customWidth="1"/>
    <col min="14081" max="14081" width="5.1640625" customWidth="1"/>
    <col min="14082" max="14082" width="38.83203125" customWidth="1"/>
    <col min="14083" max="14083" width="21.6640625" customWidth="1"/>
    <col min="14084" max="14084" width="22.6640625" customWidth="1"/>
    <col min="14085" max="14085" width="22.5" customWidth="1"/>
    <col min="14337" max="14337" width="5.1640625" customWidth="1"/>
    <col min="14338" max="14338" width="38.83203125" customWidth="1"/>
    <col min="14339" max="14339" width="21.6640625" customWidth="1"/>
    <col min="14340" max="14340" width="22.6640625" customWidth="1"/>
    <col min="14341" max="14341" width="22.5" customWidth="1"/>
    <col min="14593" max="14593" width="5.1640625" customWidth="1"/>
    <col min="14594" max="14594" width="38.83203125" customWidth="1"/>
    <col min="14595" max="14595" width="21.6640625" customWidth="1"/>
    <col min="14596" max="14596" width="22.6640625" customWidth="1"/>
    <col min="14597" max="14597" width="22.5" customWidth="1"/>
    <col min="14849" max="14849" width="5.1640625" customWidth="1"/>
    <col min="14850" max="14850" width="38.83203125" customWidth="1"/>
    <col min="14851" max="14851" width="21.6640625" customWidth="1"/>
    <col min="14852" max="14852" width="22.6640625" customWidth="1"/>
    <col min="14853" max="14853" width="22.5" customWidth="1"/>
    <col min="15105" max="15105" width="5.1640625" customWidth="1"/>
    <col min="15106" max="15106" width="38.83203125" customWidth="1"/>
    <col min="15107" max="15107" width="21.6640625" customWidth="1"/>
    <col min="15108" max="15108" width="22.6640625" customWidth="1"/>
    <col min="15109" max="15109" width="22.5" customWidth="1"/>
    <col min="15361" max="15361" width="5.1640625" customWidth="1"/>
    <col min="15362" max="15362" width="38.83203125" customWidth="1"/>
    <col min="15363" max="15363" width="21.6640625" customWidth="1"/>
    <col min="15364" max="15364" width="22.6640625" customWidth="1"/>
    <col min="15365" max="15365" width="22.5" customWidth="1"/>
    <col min="15617" max="15617" width="5.1640625" customWidth="1"/>
    <col min="15618" max="15618" width="38.83203125" customWidth="1"/>
    <col min="15619" max="15619" width="21.6640625" customWidth="1"/>
    <col min="15620" max="15620" width="22.6640625" customWidth="1"/>
    <col min="15621" max="15621" width="22.5" customWidth="1"/>
    <col min="15873" max="15873" width="5.1640625" customWidth="1"/>
    <col min="15874" max="15874" width="38.83203125" customWidth="1"/>
    <col min="15875" max="15875" width="21.6640625" customWidth="1"/>
    <col min="15876" max="15876" width="22.6640625" customWidth="1"/>
    <col min="15877" max="15877" width="22.5" customWidth="1"/>
    <col min="16129" max="16129" width="5.1640625" customWidth="1"/>
    <col min="16130" max="16130" width="38.83203125" customWidth="1"/>
    <col min="16131" max="16131" width="21.6640625" customWidth="1"/>
    <col min="16132" max="16132" width="22.6640625" customWidth="1"/>
    <col min="16133" max="16133" width="22.5" customWidth="1"/>
  </cols>
  <sheetData>
    <row r="1" spans="1:6" ht="25.5" customHeight="1" x14ac:dyDescent="0.15">
      <c r="A1" s="28" t="s">
        <v>25</v>
      </c>
      <c r="B1" s="28"/>
      <c r="C1" s="28"/>
      <c r="D1" s="28"/>
      <c r="E1" s="28"/>
    </row>
    <row r="2" spans="1:6" ht="18" customHeight="1" thickBot="1" x14ac:dyDescent="0.2">
      <c r="A2" s="20" t="s">
        <v>26</v>
      </c>
    </row>
    <row r="3" spans="1:6" ht="26.25" customHeight="1" x14ac:dyDescent="0.15">
      <c r="A3" s="29" t="s">
        <v>0</v>
      </c>
      <c r="B3" s="30"/>
      <c r="C3" s="1" t="s">
        <v>43</v>
      </c>
      <c r="D3" s="1" t="s">
        <v>44</v>
      </c>
      <c r="E3" s="2" t="s">
        <v>45</v>
      </c>
    </row>
    <row r="4" spans="1:6" ht="24" customHeight="1" x14ac:dyDescent="0.15">
      <c r="A4" s="31" t="s">
        <v>27</v>
      </c>
      <c r="B4" s="32"/>
      <c r="C4" s="3">
        <v>4488</v>
      </c>
      <c r="D4" s="3">
        <v>4661</v>
      </c>
      <c r="E4" s="4">
        <v>4943</v>
      </c>
      <c r="F4" s="5"/>
    </row>
    <row r="5" spans="1:6" ht="18.75" customHeight="1" x14ac:dyDescent="0.15">
      <c r="A5" s="26" t="s">
        <v>1</v>
      </c>
      <c r="B5" s="27"/>
      <c r="C5" s="6">
        <v>5</v>
      </c>
      <c r="D5" s="6">
        <v>10</v>
      </c>
      <c r="E5" s="7">
        <v>5</v>
      </c>
      <c r="F5" s="5"/>
    </row>
    <row r="6" spans="1:6" ht="20.25" customHeight="1" x14ac:dyDescent="0.15">
      <c r="A6" s="26" t="s">
        <v>2</v>
      </c>
      <c r="B6" s="27"/>
      <c r="C6" s="8">
        <v>1207</v>
      </c>
      <c r="D6" s="8">
        <v>1282</v>
      </c>
      <c r="E6" s="9">
        <v>1288</v>
      </c>
      <c r="F6" s="5"/>
    </row>
    <row r="7" spans="1:6" ht="15" customHeight="1" x14ac:dyDescent="0.15">
      <c r="A7" s="10"/>
      <c r="B7" s="11" t="s">
        <v>3</v>
      </c>
      <c r="C7" s="6">
        <v>33</v>
      </c>
      <c r="D7" s="6">
        <v>30</v>
      </c>
      <c r="E7" s="12">
        <v>42</v>
      </c>
      <c r="F7" s="5"/>
    </row>
    <row r="8" spans="1:6" ht="15" customHeight="1" x14ac:dyDescent="0.15">
      <c r="A8" s="10"/>
      <c r="B8" s="11" t="s">
        <v>28</v>
      </c>
      <c r="C8" s="6">
        <v>148</v>
      </c>
      <c r="D8" s="6">
        <v>152</v>
      </c>
      <c r="E8" s="12">
        <v>153</v>
      </c>
      <c r="F8" s="5"/>
    </row>
    <row r="9" spans="1:6" ht="15" customHeight="1" x14ac:dyDescent="0.15">
      <c r="A9" s="10"/>
      <c r="B9" s="11" t="s">
        <v>29</v>
      </c>
      <c r="C9" s="6">
        <v>94</v>
      </c>
      <c r="D9" s="6">
        <v>118</v>
      </c>
      <c r="E9" s="12">
        <v>111</v>
      </c>
      <c r="F9" s="5"/>
    </row>
    <row r="10" spans="1:6" ht="15" customHeight="1" x14ac:dyDescent="0.15">
      <c r="A10" s="10"/>
      <c r="B10" s="11" t="s">
        <v>4</v>
      </c>
      <c r="C10" s="6">
        <v>41</v>
      </c>
      <c r="D10" s="6">
        <v>34</v>
      </c>
      <c r="E10" s="12">
        <v>40</v>
      </c>
      <c r="F10" s="5"/>
    </row>
    <row r="11" spans="1:6" ht="15" customHeight="1" x14ac:dyDescent="0.15">
      <c r="A11" s="10"/>
      <c r="B11" s="11" t="s">
        <v>5</v>
      </c>
      <c r="C11" s="6">
        <v>95</v>
      </c>
      <c r="D11" s="6">
        <v>94</v>
      </c>
      <c r="E11" s="12">
        <v>95</v>
      </c>
      <c r="F11" s="5"/>
    </row>
    <row r="12" spans="1:6" ht="15" customHeight="1" x14ac:dyDescent="0.15">
      <c r="A12" s="10"/>
      <c r="B12" s="11" t="s">
        <v>30</v>
      </c>
      <c r="C12" s="6">
        <v>57</v>
      </c>
      <c r="D12" s="6">
        <v>53</v>
      </c>
      <c r="E12" s="12">
        <v>60</v>
      </c>
      <c r="F12" s="5"/>
    </row>
    <row r="13" spans="1:6" ht="15" customHeight="1" x14ac:dyDescent="0.15">
      <c r="A13" s="10"/>
      <c r="B13" s="11" t="s">
        <v>6</v>
      </c>
      <c r="C13" s="6">
        <v>119</v>
      </c>
      <c r="D13" s="6">
        <v>131</v>
      </c>
      <c r="E13" s="12">
        <v>123</v>
      </c>
      <c r="F13" s="5"/>
    </row>
    <row r="14" spans="1:6" ht="15" customHeight="1" x14ac:dyDescent="0.15">
      <c r="A14" s="10"/>
      <c r="B14" s="11" t="s">
        <v>31</v>
      </c>
      <c r="C14" s="6">
        <v>278</v>
      </c>
      <c r="D14" s="6">
        <v>259</v>
      </c>
      <c r="E14" s="12">
        <v>272</v>
      </c>
      <c r="F14" s="5"/>
    </row>
    <row r="15" spans="1:6" ht="15" customHeight="1" x14ac:dyDescent="0.15">
      <c r="A15" s="10"/>
      <c r="B15" s="11" t="s">
        <v>7</v>
      </c>
      <c r="C15" s="6">
        <v>45</v>
      </c>
      <c r="D15" s="6">
        <v>40</v>
      </c>
      <c r="E15" s="12">
        <v>60</v>
      </c>
      <c r="F15" s="5"/>
    </row>
    <row r="16" spans="1:6" ht="15" customHeight="1" x14ac:dyDescent="0.15">
      <c r="A16" s="10"/>
      <c r="B16" s="11" t="s">
        <v>8</v>
      </c>
      <c r="C16" s="6">
        <v>16</v>
      </c>
      <c r="D16" s="6">
        <v>35</v>
      </c>
      <c r="E16" s="12">
        <v>21</v>
      </c>
      <c r="F16" s="5"/>
    </row>
    <row r="17" spans="1:6" ht="15" customHeight="1" x14ac:dyDescent="0.15">
      <c r="A17" s="10"/>
      <c r="B17" s="11" t="s">
        <v>32</v>
      </c>
      <c r="C17" s="6">
        <v>24</v>
      </c>
      <c r="D17" s="6">
        <v>31</v>
      </c>
      <c r="E17" s="12">
        <v>27</v>
      </c>
      <c r="F17" s="5"/>
    </row>
    <row r="18" spans="1:6" ht="15" customHeight="1" x14ac:dyDescent="0.15">
      <c r="A18" s="10"/>
      <c r="B18" s="11" t="s">
        <v>9</v>
      </c>
      <c r="C18" s="6">
        <v>257</v>
      </c>
      <c r="D18" s="6">
        <v>305</v>
      </c>
      <c r="E18" s="7">
        <v>284</v>
      </c>
      <c r="F18" s="5"/>
    </row>
    <row r="19" spans="1:6" ht="20.25" customHeight="1" x14ac:dyDescent="0.15">
      <c r="A19" s="26" t="s">
        <v>46</v>
      </c>
      <c r="B19" s="27"/>
      <c r="C19" s="6">
        <v>48</v>
      </c>
      <c r="D19" s="6">
        <v>46</v>
      </c>
      <c r="E19" s="7">
        <v>50</v>
      </c>
      <c r="F19" s="5"/>
    </row>
    <row r="20" spans="1:6" ht="14.25" customHeight="1" x14ac:dyDescent="0.15">
      <c r="A20" s="26" t="s">
        <v>10</v>
      </c>
      <c r="B20" s="27"/>
      <c r="C20" s="6">
        <v>20</v>
      </c>
      <c r="D20" s="6">
        <v>28</v>
      </c>
      <c r="E20" s="7">
        <v>14</v>
      </c>
      <c r="F20" s="5"/>
    </row>
    <row r="21" spans="1:6" ht="20.25" customHeight="1" x14ac:dyDescent="0.15">
      <c r="A21" s="26" t="s">
        <v>11</v>
      </c>
      <c r="B21" s="27"/>
      <c r="C21" s="6">
        <v>673</v>
      </c>
      <c r="D21" s="6">
        <v>781</v>
      </c>
      <c r="E21" s="7">
        <v>762</v>
      </c>
      <c r="F21" s="5"/>
    </row>
    <row r="22" spans="1:6" ht="15" customHeight="1" x14ac:dyDescent="0.15">
      <c r="A22" s="10"/>
      <c r="B22" s="11" t="s">
        <v>33</v>
      </c>
      <c r="C22" s="6">
        <v>171</v>
      </c>
      <c r="D22" s="6">
        <v>232</v>
      </c>
      <c r="E22" s="12">
        <v>215</v>
      </c>
      <c r="F22" s="5"/>
    </row>
    <row r="23" spans="1:6" ht="15" customHeight="1" x14ac:dyDescent="0.15">
      <c r="A23" s="10"/>
      <c r="B23" s="11" t="s">
        <v>12</v>
      </c>
      <c r="C23" s="6">
        <v>52</v>
      </c>
      <c r="D23" s="6">
        <v>40</v>
      </c>
      <c r="E23" s="12">
        <v>48</v>
      </c>
      <c r="F23" s="5"/>
    </row>
    <row r="24" spans="1:6" ht="15" customHeight="1" x14ac:dyDescent="0.15">
      <c r="A24" s="10"/>
      <c r="B24" s="11" t="s">
        <v>34</v>
      </c>
      <c r="C24" s="6">
        <v>67</v>
      </c>
      <c r="D24" s="6">
        <v>77</v>
      </c>
      <c r="E24" s="12">
        <v>67</v>
      </c>
      <c r="F24" s="5"/>
    </row>
    <row r="25" spans="1:6" ht="15" customHeight="1" x14ac:dyDescent="0.15">
      <c r="A25" s="10"/>
      <c r="B25" s="11" t="s">
        <v>35</v>
      </c>
      <c r="C25" s="6">
        <v>323</v>
      </c>
      <c r="D25" s="6">
        <v>364</v>
      </c>
      <c r="E25" s="12">
        <v>372</v>
      </c>
      <c r="F25" s="5"/>
    </row>
    <row r="26" spans="1:6" ht="15" customHeight="1" x14ac:dyDescent="0.15">
      <c r="A26" s="10"/>
      <c r="B26" s="11" t="s">
        <v>36</v>
      </c>
      <c r="C26" s="6">
        <v>60</v>
      </c>
      <c r="D26" s="6">
        <v>68</v>
      </c>
      <c r="E26" s="7">
        <f>+E21-SUM(E22:E25)</f>
        <v>60</v>
      </c>
      <c r="F26" s="5"/>
    </row>
    <row r="27" spans="1:6" ht="20.25" customHeight="1" x14ac:dyDescent="0.15">
      <c r="A27" s="26" t="s">
        <v>37</v>
      </c>
      <c r="B27" s="27"/>
      <c r="C27" s="6">
        <v>337</v>
      </c>
      <c r="D27" s="6">
        <v>351</v>
      </c>
      <c r="E27" s="7">
        <v>383</v>
      </c>
      <c r="F27" s="5"/>
    </row>
    <row r="28" spans="1:6" ht="15" customHeight="1" x14ac:dyDescent="0.15">
      <c r="A28" s="10"/>
      <c r="B28" s="11" t="s">
        <v>38</v>
      </c>
      <c r="C28" s="6">
        <v>30</v>
      </c>
      <c r="D28" s="6">
        <v>42</v>
      </c>
      <c r="E28" s="12">
        <v>49</v>
      </c>
      <c r="F28" s="5"/>
    </row>
    <row r="29" spans="1:6" ht="15" customHeight="1" x14ac:dyDescent="0.15">
      <c r="A29" s="10"/>
      <c r="B29" s="11" t="s">
        <v>39</v>
      </c>
      <c r="C29" s="6">
        <v>106</v>
      </c>
      <c r="D29" s="6">
        <v>114</v>
      </c>
      <c r="E29" s="12">
        <v>120</v>
      </c>
      <c r="F29" s="5"/>
    </row>
    <row r="30" spans="1:6" ht="15" customHeight="1" x14ac:dyDescent="0.15">
      <c r="A30" s="10"/>
      <c r="B30" s="11" t="s">
        <v>40</v>
      </c>
      <c r="C30" s="6">
        <v>197</v>
      </c>
      <c r="D30" s="6">
        <v>192</v>
      </c>
      <c r="E30" s="12">
        <v>207</v>
      </c>
      <c r="F30" s="5"/>
    </row>
    <row r="31" spans="1:6" ht="15" customHeight="1" x14ac:dyDescent="0.15">
      <c r="A31" s="10"/>
      <c r="B31" s="11" t="s">
        <v>13</v>
      </c>
      <c r="C31" s="6">
        <v>4</v>
      </c>
      <c r="D31" s="6">
        <v>3</v>
      </c>
      <c r="E31" s="7">
        <v>7</v>
      </c>
      <c r="F31" s="5"/>
    </row>
    <row r="32" spans="1:6" ht="20.100000000000001" customHeight="1" x14ac:dyDescent="0.15">
      <c r="A32" s="26" t="s">
        <v>14</v>
      </c>
      <c r="B32" s="27"/>
      <c r="C32" s="6">
        <v>54</v>
      </c>
      <c r="D32" s="6">
        <v>46</v>
      </c>
      <c r="E32" s="7">
        <v>66</v>
      </c>
      <c r="F32" s="5"/>
    </row>
    <row r="33" spans="1:11" ht="20.100000000000001" customHeight="1" x14ac:dyDescent="0.15">
      <c r="A33" s="26" t="s">
        <v>15</v>
      </c>
      <c r="B33" s="27"/>
      <c r="C33" s="6">
        <v>510</v>
      </c>
      <c r="D33" s="6">
        <v>391</v>
      </c>
      <c r="E33" s="7">
        <v>424</v>
      </c>
      <c r="F33" s="5"/>
    </row>
    <row r="34" spans="1:11" ht="20.100000000000001" customHeight="1" x14ac:dyDescent="0.15">
      <c r="A34" s="26" t="s">
        <v>16</v>
      </c>
      <c r="B34" s="27"/>
      <c r="C34" s="6">
        <v>71</v>
      </c>
      <c r="D34" s="6">
        <v>67</v>
      </c>
      <c r="E34" s="7">
        <v>74</v>
      </c>
      <c r="F34" s="5"/>
    </row>
    <row r="35" spans="1:11" ht="20.100000000000001" customHeight="1" x14ac:dyDescent="0.15">
      <c r="A35" s="26" t="s">
        <v>17</v>
      </c>
      <c r="B35" s="27"/>
      <c r="C35" s="6">
        <v>10</v>
      </c>
      <c r="D35" s="6">
        <v>9</v>
      </c>
      <c r="E35" s="7">
        <v>11</v>
      </c>
      <c r="F35" s="5"/>
      <c r="K35" s="13"/>
    </row>
    <row r="36" spans="1:11" ht="20.100000000000001" customHeight="1" x14ac:dyDescent="0.15">
      <c r="A36" s="26" t="s">
        <v>18</v>
      </c>
      <c r="B36" s="27"/>
      <c r="C36" s="6">
        <v>40</v>
      </c>
      <c r="D36" s="6">
        <v>63</v>
      </c>
      <c r="E36" s="7">
        <v>74</v>
      </c>
      <c r="F36" s="5"/>
    </row>
    <row r="37" spans="1:11" ht="20.100000000000001" customHeight="1" x14ac:dyDescent="0.15">
      <c r="A37" s="26" t="s">
        <v>19</v>
      </c>
      <c r="B37" s="27"/>
      <c r="C37" s="6">
        <v>85</v>
      </c>
      <c r="D37" s="6">
        <v>77</v>
      </c>
      <c r="E37" s="7">
        <v>102</v>
      </c>
      <c r="F37" s="5"/>
    </row>
    <row r="38" spans="1:11" ht="20.100000000000001" customHeight="1" x14ac:dyDescent="0.15">
      <c r="A38" s="26" t="s">
        <v>20</v>
      </c>
      <c r="B38" s="27"/>
      <c r="C38" s="6">
        <v>290</v>
      </c>
      <c r="D38" s="6">
        <v>282</v>
      </c>
      <c r="E38" s="7">
        <v>309</v>
      </c>
      <c r="F38" s="5"/>
    </row>
    <row r="39" spans="1:11" ht="20.100000000000001" customHeight="1" x14ac:dyDescent="0.15">
      <c r="A39" s="26" t="s">
        <v>21</v>
      </c>
      <c r="B39" s="27"/>
      <c r="C39" s="6">
        <v>151</v>
      </c>
      <c r="D39" s="6">
        <v>179</v>
      </c>
      <c r="E39" s="7">
        <v>208</v>
      </c>
      <c r="F39" s="5"/>
    </row>
    <row r="40" spans="1:11" ht="16.5" customHeight="1" x14ac:dyDescent="0.15">
      <c r="A40" s="10"/>
      <c r="B40" s="19" t="s">
        <v>41</v>
      </c>
      <c r="C40" s="6">
        <v>27</v>
      </c>
      <c r="D40" s="6">
        <v>37</v>
      </c>
      <c r="E40" s="12">
        <v>28</v>
      </c>
      <c r="F40" s="5"/>
    </row>
    <row r="41" spans="1:11" ht="15.75" customHeight="1" x14ac:dyDescent="0.15">
      <c r="A41" s="10"/>
      <c r="B41" s="19" t="s">
        <v>22</v>
      </c>
      <c r="C41" s="6">
        <v>124</v>
      </c>
      <c r="D41" s="6">
        <v>142</v>
      </c>
      <c r="E41" s="12">
        <f>+E39-E40</f>
        <v>180</v>
      </c>
      <c r="F41" s="5"/>
    </row>
    <row r="42" spans="1:11" ht="20.100000000000001" customHeight="1" x14ac:dyDescent="0.15">
      <c r="A42" s="26" t="s">
        <v>23</v>
      </c>
      <c r="B42" s="27"/>
      <c r="C42" s="6">
        <v>81</v>
      </c>
      <c r="D42" s="6">
        <v>68</v>
      </c>
      <c r="E42" s="7">
        <v>60</v>
      </c>
      <c r="F42" s="5"/>
    </row>
    <row r="43" spans="1:11" ht="20.100000000000001" customHeight="1" thickBot="1" x14ac:dyDescent="0.2">
      <c r="A43" s="24" t="s">
        <v>47</v>
      </c>
      <c r="B43" s="25"/>
      <c r="C43" s="14">
        <v>906</v>
      </c>
      <c r="D43" s="14">
        <v>981</v>
      </c>
      <c r="E43" s="21">
        <f>+E4-SUM(E5:E6,E19:E21,E27,E32:E39,E42)</f>
        <v>1113</v>
      </c>
      <c r="F43" s="5"/>
    </row>
    <row r="44" spans="1:11" ht="15.75" customHeight="1" x14ac:dyDescent="0.15">
      <c r="A44" s="15"/>
      <c r="B44" s="16" t="s">
        <v>42</v>
      </c>
      <c r="C44" s="17"/>
      <c r="D44" s="22"/>
      <c r="E44" s="23" t="s">
        <v>24</v>
      </c>
      <c r="F44" s="5"/>
    </row>
    <row r="45" spans="1:11" x14ac:dyDescent="0.15">
      <c r="F45" s="5"/>
    </row>
    <row r="46" spans="1:11" x14ac:dyDescent="0.15">
      <c r="F46" s="5"/>
    </row>
    <row r="47" spans="1:11" x14ac:dyDescent="0.15">
      <c r="F47" s="5"/>
    </row>
    <row r="48" spans="1:11" x14ac:dyDescent="0.15">
      <c r="F48" s="5"/>
    </row>
    <row r="49" spans="6:6" x14ac:dyDescent="0.15">
      <c r="F49" s="5"/>
    </row>
    <row r="50" spans="6:6" x14ac:dyDescent="0.15">
      <c r="F50" s="5"/>
    </row>
    <row r="51" spans="6:6" x14ac:dyDescent="0.15">
      <c r="F51" s="5"/>
    </row>
    <row r="52" spans="6:6" x14ac:dyDescent="0.15">
      <c r="F52" s="5"/>
    </row>
    <row r="53" spans="6:6" x14ac:dyDescent="0.15">
      <c r="F53" s="5"/>
    </row>
  </sheetData>
  <protectedRanges>
    <protectedRange sqref="A1:E44" name="範囲1_1"/>
  </protectedRanges>
  <mergeCells count="19">
    <mergeCell ref="A34:B34"/>
    <mergeCell ref="A1:E1"/>
    <mergeCell ref="A3:B3"/>
    <mergeCell ref="A4:B4"/>
    <mergeCell ref="A5:B5"/>
    <mergeCell ref="A6:B6"/>
    <mergeCell ref="A19:B19"/>
    <mergeCell ref="A20:B20"/>
    <mergeCell ref="A21:B21"/>
    <mergeCell ref="A27:B27"/>
    <mergeCell ref="A32:B32"/>
    <mergeCell ref="A33:B33"/>
    <mergeCell ref="A43:B43"/>
    <mergeCell ref="A35:B35"/>
    <mergeCell ref="A36:B36"/>
    <mergeCell ref="A37:B37"/>
    <mergeCell ref="A38:B38"/>
    <mergeCell ref="A39:B39"/>
    <mergeCell ref="A42:B4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&amp;C&amp;"HGｺﾞｼｯｸM,ﾒﾃﾞｨｳﾑ"&amp;11§10 保健・衛生</oddHeader>
    <oddFooter xml:space="preserve">&amp;C&amp;"HGｺﾞｼｯｸM,ﾒﾃﾞｨｳﾑ"&amp;11-&amp;P+210-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User_XX000</cp:lastModifiedBy>
  <dcterms:created xsi:type="dcterms:W3CDTF">2018-03-23T02:18:54Z</dcterms:created>
  <dcterms:modified xsi:type="dcterms:W3CDTF">2020-03-19T02:43:21Z</dcterms:modified>
</cp:coreProperties>
</file>