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3\"/>
    </mc:Choice>
  </mc:AlternateContent>
  <xr:revisionPtr revIDLastSave="0" documentId="13_ncr:1_{346789A0-249A-4F7A-B6B0-D5C42D0BACFC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29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'29'!$A$1:$F$53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F39" i="1" l="1"/>
  <c r="E39" i="1"/>
  <c r="D39" i="1"/>
  <c r="C39" i="1"/>
  <c r="F29" i="1"/>
  <c r="E29" i="1"/>
  <c r="D29" i="1"/>
  <c r="C29" i="1"/>
  <c r="F7" i="1"/>
  <c r="E7" i="1"/>
  <c r="D7" i="1"/>
  <c r="C7" i="1"/>
</calcChain>
</file>

<file path=xl/sharedStrings.xml><?xml version="1.0" encoding="utf-8"?>
<sst xmlns="http://schemas.openxmlformats.org/spreadsheetml/2006/main" count="46" uniqueCount="46">
  <si>
    <t>29　地区別世帯数・人口</t>
    <rPh sb="3" eb="5">
      <t>チク</t>
    </rPh>
    <rPh sb="5" eb="6">
      <t>ベツ</t>
    </rPh>
    <rPh sb="6" eb="8">
      <t>セタイ</t>
    </rPh>
    <rPh sb="8" eb="9">
      <t>スウ</t>
    </rPh>
    <rPh sb="10" eb="12">
      <t>ジンコウ</t>
    </rPh>
    <phoneticPr fontId="3"/>
  </si>
  <si>
    <t>（単位：世帯，人）</t>
    <rPh sb="1" eb="3">
      <t>タンイ</t>
    </rPh>
    <rPh sb="4" eb="6">
      <t>セタイ</t>
    </rPh>
    <rPh sb="7" eb="8">
      <t>ニン</t>
    </rPh>
    <phoneticPr fontId="3"/>
  </si>
  <si>
    <t>（平成27年10月1日現在）</t>
    <rPh sb="1" eb="3">
      <t>ヘイセイ</t>
    </rPh>
    <rPh sb="5" eb="6">
      <t>ネン</t>
    </rPh>
    <rPh sb="8" eb="9">
      <t>ツキ</t>
    </rPh>
    <rPh sb="10" eb="11">
      <t>ヒ</t>
    </rPh>
    <rPh sb="11" eb="13">
      <t>ゲンザイ</t>
    </rPh>
    <phoneticPr fontId="3"/>
  </si>
  <si>
    <t>　　  区　分</t>
    <rPh sb="4" eb="5">
      <t>ク</t>
    </rPh>
    <rPh sb="6" eb="7">
      <t>ブン</t>
    </rPh>
    <phoneticPr fontId="3"/>
  </si>
  <si>
    <t>世　帯　数</t>
    <rPh sb="0" eb="1">
      <t>ヨ</t>
    </rPh>
    <rPh sb="2" eb="3">
      <t>オビ</t>
    </rPh>
    <rPh sb="4" eb="5">
      <t>カズ</t>
    </rPh>
    <phoneticPr fontId="3"/>
  </si>
  <si>
    <t>人　　口</t>
    <rPh sb="0" eb="1">
      <t>ヒト</t>
    </rPh>
    <rPh sb="3" eb="4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</si>
  <si>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</si>
  <si>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</si>
  <si>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        数</t>
    <rPh sb="0" eb="1">
      <t>ソウ</t>
    </rPh>
    <rPh sb="9" eb="10">
      <t>スウ</t>
    </rPh>
    <phoneticPr fontId="3"/>
  </si>
  <si>
    <t>倉 敷 地 区</t>
    <rPh sb="0" eb="1">
      <t>クラ</t>
    </rPh>
    <rPh sb="2" eb="3">
      <t>シキ</t>
    </rPh>
    <rPh sb="4" eb="5">
      <t>チ</t>
    </rPh>
    <rPh sb="6" eb="7">
      <t>ク</t>
    </rPh>
    <phoneticPr fontId="3"/>
  </si>
  <si>
    <t xml:space="preserve">   東　　 地　区</t>
    <rPh sb="3" eb="4">
      <t>ヒガシ</t>
    </rPh>
    <rPh sb="7" eb="8">
      <t>チ</t>
    </rPh>
    <rPh sb="9" eb="10">
      <t>ク</t>
    </rPh>
    <phoneticPr fontId="3"/>
  </si>
  <si>
    <t xml:space="preserve">   西   　　〃</t>
    <rPh sb="3" eb="4">
      <t>ニシ</t>
    </rPh>
    <phoneticPr fontId="3"/>
  </si>
  <si>
    <t>老  　松　　〃</t>
    <rPh sb="0" eb="1">
      <t>ロウ</t>
    </rPh>
    <rPh sb="4" eb="5">
      <t>マツ</t>
    </rPh>
    <phoneticPr fontId="3"/>
  </si>
  <si>
    <t>大  　高　　〃</t>
    <rPh sb="0" eb="1">
      <t>ダイ</t>
    </rPh>
    <rPh sb="4" eb="5">
      <t>タカ</t>
    </rPh>
    <phoneticPr fontId="3"/>
  </si>
  <si>
    <t>万  　寿　　〃</t>
    <rPh sb="0" eb="1">
      <t>ヨロズ</t>
    </rPh>
    <rPh sb="4" eb="5">
      <t>コトブキ</t>
    </rPh>
    <phoneticPr fontId="3"/>
  </si>
  <si>
    <t>中  　洲　　〃</t>
    <rPh sb="0" eb="1">
      <t>ナカ</t>
    </rPh>
    <rPh sb="4" eb="5">
      <t>ス</t>
    </rPh>
    <phoneticPr fontId="3"/>
  </si>
  <si>
    <t>粒  　江　　〃</t>
    <rPh sb="0" eb="1">
      <t>ツブ</t>
    </rPh>
    <rPh sb="4" eb="5">
      <t>エ</t>
    </rPh>
    <phoneticPr fontId="3"/>
  </si>
  <si>
    <t>帯  　江　　〃</t>
    <rPh sb="0" eb="1">
      <t>オビ</t>
    </rPh>
    <rPh sb="4" eb="5">
      <t>エ</t>
    </rPh>
    <phoneticPr fontId="3"/>
  </si>
  <si>
    <t>中  　庄　　〃</t>
    <rPh sb="0" eb="1">
      <t>ナカ</t>
    </rPh>
    <rPh sb="4" eb="5">
      <t>ショウ</t>
    </rPh>
    <phoneticPr fontId="3"/>
  </si>
  <si>
    <t>菅  　生　　〃</t>
    <rPh sb="0" eb="1">
      <t>スガ</t>
    </rPh>
    <rPh sb="4" eb="5">
      <t>ショウ</t>
    </rPh>
    <phoneticPr fontId="3"/>
  </si>
  <si>
    <t>豊    洲　　〃</t>
    <rPh sb="0" eb="1">
      <t>ユタカ</t>
    </rPh>
    <rPh sb="5" eb="6">
      <t>シュウ</t>
    </rPh>
    <phoneticPr fontId="3"/>
  </si>
  <si>
    <t>西 阿 知 　 〃</t>
    <rPh sb="0" eb="1">
      <t>ニシ</t>
    </rPh>
    <rPh sb="2" eb="3">
      <t>オク</t>
    </rPh>
    <rPh sb="4" eb="5">
      <t>チ</t>
    </rPh>
    <phoneticPr fontId="3"/>
  </si>
  <si>
    <t>藤  　戸　　〃</t>
    <rPh sb="0" eb="1">
      <t>フジ</t>
    </rPh>
    <rPh sb="4" eb="5">
      <t>ト</t>
    </rPh>
    <phoneticPr fontId="3"/>
  </si>
  <si>
    <t>水 島 地 区</t>
    <rPh sb="0" eb="1">
      <t>ミズ</t>
    </rPh>
    <rPh sb="2" eb="3">
      <t>シマ</t>
    </rPh>
    <rPh sb="4" eb="5">
      <t>チ</t>
    </rPh>
    <rPh sb="6" eb="7">
      <t>ク</t>
    </rPh>
    <phoneticPr fontId="3"/>
  </si>
  <si>
    <t>水    島  地  区</t>
    <rPh sb="0" eb="1">
      <t>ミズ</t>
    </rPh>
    <rPh sb="5" eb="6">
      <t>シマ</t>
    </rPh>
    <rPh sb="8" eb="9">
      <t>チ</t>
    </rPh>
    <rPh sb="11" eb="12">
      <t>ク</t>
    </rPh>
    <phoneticPr fontId="3"/>
  </si>
  <si>
    <t>福    田　　〃</t>
    <rPh sb="0" eb="1">
      <t>フク</t>
    </rPh>
    <rPh sb="5" eb="6">
      <t>タ</t>
    </rPh>
    <phoneticPr fontId="3"/>
  </si>
  <si>
    <t>連    島　　〃</t>
    <rPh sb="0" eb="1">
      <t>レン</t>
    </rPh>
    <rPh sb="5" eb="6">
      <t>シマ</t>
    </rPh>
    <phoneticPr fontId="3"/>
  </si>
  <si>
    <t>児 島 地 区</t>
    <rPh sb="0" eb="1">
      <t>ジ</t>
    </rPh>
    <rPh sb="2" eb="3">
      <t>シマ</t>
    </rPh>
    <rPh sb="4" eb="5">
      <t>チ</t>
    </rPh>
    <rPh sb="6" eb="7">
      <t>ク</t>
    </rPh>
    <phoneticPr fontId="3"/>
  </si>
  <si>
    <t>琴    浦  地  区</t>
    <rPh sb="0" eb="1">
      <t>コト</t>
    </rPh>
    <rPh sb="5" eb="6">
      <t>ウラ</t>
    </rPh>
    <rPh sb="8" eb="9">
      <t>チ</t>
    </rPh>
    <rPh sb="11" eb="12">
      <t>ク</t>
    </rPh>
    <phoneticPr fontId="3"/>
  </si>
  <si>
    <t>児    島　　〃</t>
    <rPh sb="0" eb="1">
      <t>ジ</t>
    </rPh>
    <rPh sb="5" eb="6">
      <t>シマ</t>
    </rPh>
    <phoneticPr fontId="3"/>
  </si>
  <si>
    <t>味    野　　〃</t>
    <rPh sb="0" eb="1">
      <t>アジ</t>
    </rPh>
    <rPh sb="5" eb="6">
      <t>ノ</t>
    </rPh>
    <phoneticPr fontId="3"/>
  </si>
  <si>
    <t>赤    崎　　〃</t>
    <rPh sb="0" eb="1">
      <t>アカ</t>
    </rPh>
    <rPh sb="5" eb="6">
      <t>ザキ</t>
    </rPh>
    <phoneticPr fontId="3"/>
  </si>
  <si>
    <t>下 津 井    〃</t>
    <rPh sb="0" eb="1">
      <t>シタ</t>
    </rPh>
    <rPh sb="2" eb="3">
      <t>ツ</t>
    </rPh>
    <rPh sb="4" eb="5">
      <t>セイ</t>
    </rPh>
    <phoneticPr fontId="3"/>
  </si>
  <si>
    <t>本    荘　　〃</t>
    <rPh sb="0" eb="1">
      <t>ホン</t>
    </rPh>
    <rPh sb="5" eb="6">
      <t>ソウ</t>
    </rPh>
    <phoneticPr fontId="3"/>
  </si>
  <si>
    <t>郷    内　　〃</t>
    <rPh sb="0" eb="1">
      <t>ゴウ</t>
    </rPh>
    <rPh sb="5" eb="6">
      <t>ナイ</t>
    </rPh>
    <phoneticPr fontId="3"/>
  </si>
  <si>
    <t>玉 島 地 区</t>
    <rPh sb="0" eb="1">
      <t>タマ</t>
    </rPh>
    <rPh sb="2" eb="3">
      <t>シマ</t>
    </rPh>
    <rPh sb="4" eb="5">
      <t>チ</t>
    </rPh>
    <rPh sb="6" eb="7">
      <t>ク</t>
    </rPh>
    <phoneticPr fontId="3"/>
  </si>
  <si>
    <t>玉    島  地  区</t>
    <rPh sb="0" eb="1">
      <t>タマ</t>
    </rPh>
    <rPh sb="5" eb="6">
      <t>シマ</t>
    </rPh>
    <rPh sb="8" eb="9">
      <t>チ</t>
    </rPh>
    <rPh sb="11" eb="12">
      <t>ク</t>
    </rPh>
    <phoneticPr fontId="3"/>
  </si>
  <si>
    <t>黒    崎　　〃</t>
    <rPh sb="0" eb="1">
      <t>クロ</t>
    </rPh>
    <rPh sb="5" eb="6">
      <t>ザキ</t>
    </rPh>
    <phoneticPr fontId="3"/>
  </si>
  <si>
    <t>長    尾　　〃</t>
    <rPh sb="0" eb="1">
      <t>チョウ</t>
    </rPh>
    <rPh sb="5" eb="6">
      <t>オ</t>
    </rPh>
    <phoneticPr fontId="3"/>
  </si>
  <si>
    <t>富    田　　〃</t>
    <rPh sb="0" eb="1">
      <t>トミ</t>
    </rPh>
    <rPh sb="5" eb="6">
      <t>タ</t>
    </rPh>
    <phoneticPr fontId="3"/>
  </si>
  <si>
    <t>穂 井 田    〃</t>
    <rPh sb="0" eb="1">
      <t>ホ</t>
    </rPh>
    <rPh sb="2" eb="3">
      <t>セイ</t>
    </rPh>
    <rPh sb="4" eb="5">
      <t>タ</t>
    </rPh>
    <phoneticPr fontId="3"/>
  </si>
  <si>
    <t>庄    地    区</t>
    <rPh sb="0" eb="1">
      <t>ショウ</t>
    </rPh>
    <rPh sb="5" eb="6">
      <t>チ</t>
    </rPh>
    <rPh sb="10" eb="11">
      <t>ク</t>
    </rPh>
    <phoneticPr fontId="3"/>
  </si>
  <si>
    <t>茶 屋 町 地 区</t>
    <rPh sb="0" eb="1">
      <t>チャ</t>
    </rPh>
    <rPh sb="2" eb="3">
      <t>ヤ</t>
    </rPh>
    <rPh sb="4" eb="5">
      <t>マチ</t>
    </rPh>
    <rPh sb="6" eb="7">
      <t>チ</t>
    </rPh>
    <rPh sb="8" eb="9">
      <t>ク</t>
    </rPh>
    <phoneticPr fontId="3"/>
  </si>
  <si>
    <t>船　穂　地　区</t>
    <rPh sb="0" eb="1">
      <t>フネ</t>
    </rPh>
    <rPh sb="2" eb="3">
      <t>ホ</t>
    </rPh>
    <rPh sb="4" eb="5">
      <t>チ</t>
    </rPh>
    <rPh sb="6" eb="7">
      <t>ク</t>
    </rPh>
    <phoneticPr fontId="3"/>
  </si>
  <si>
    <t>真　備　地　区</t>
    <rPh sb="0" eb="1">
      <t>マ</t>
    </rPh>
    <rPh sb="2" eb="3">
      <t>ソナエ</t>
    </rPh>
    <rPh sb="4" eb="5">
      <t>チ</t>
    </rPh>
    <rPh sb="6" eb="7">
      <t>ク</t>
    </rPh>
    <phoneticPr fontId="3"/>
  </si>
  <si>
    <t>資料　総務部総務課「国勢調査」</t>
    <rPh sb="0" eb="2">
      <t>シリョウ</t>
    </rPh>
    <rPh sb="3" eb="5">
      <t>ソウム</t>
    </rPh>
    <rPh sb="5" eb="6">
      <t>ブ</t>
    </rPh>
    <rPh sb="6" eb="8">
      <t>ソウム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</si>
</sst>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right" vertical="top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/>
    <xf numFmtId="0" fontId="6" fillId="0" borderId="10" xfId="0" applyFont="1" applyBorder="1" applyAlignment="1"/>
    <xf numFmtId="176" fontId="6" fillId="0" borderId="0" xfId="0" applyNumberFormat="1" applyFont="1" applyAlignment="1"/>
    <xf numFmtId="176" fontId="7" fillId="0" borderId="0" xfId="0" applyNumberFormat="1" applyFont="1" applyAlignment="1"/>
    <xf numFmtId="0" fontId="4" fillId="0" borderId="11" xfId="0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12" xfId="0" applyFont="1" applyBorder="1" applyAlignment="1"/>
    <xf numFmtId="176" fontId="4" fillId="0" borderId="0" xfId="0" applyNumberFormat="1" applyFont="1" applyAlignment="1"/>
    <xf numFmtId="0" fontId="4" fillId="0" borderId="13" xfId="0" applyFont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6" xfId="0" applyFont="1" applyBorder="1">
      <alignment vertical="center"/>
    </xf>
    <xf numFmtId="0" fontId="6" fillId="0" borderId="0" xfId="0" applyFont="1" applyBorder="1" applyAlignment="1"/>
    <xf numFmtId="0" fontId="6" fillId="0" borderId="11" xfId="0" applyFont="1" applyBorder="1" applyAlignment="1"/>
    <xf numFmtId="176" fontId="6" fillId="0" borderId="0" xfId="0" applyNumberFormat="1" applyFont="1" applyBorder="1" applyAlignment="1"/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F53"/>
  <sheetViews>
    <sheetView tabSelected="1" zoomScaleNormal="100" zoomScaleSheetLayoutView="100" workbookViewId="0">
      <selection sqref="A1:F1"/>
    </sheetView>
  </sheetViews>
  <sheetFormatPr defaultRowHeight="13.5" x14ac:dyDescent="0.15"/>
  <cols>
    <col min="1" max="1" width="3.375" style="1" customWidth="1"/>
    <col min="2" max="2" width="18.75" style="1" customWidth="1"/>
    <col min="3" max="6" width="15.125" style="1" customWidth="1"/>
    <col min="7" max="16384" width="9" style="1"/>
  </cols>
  <sheetData>
    <row r="1" spans="1:6" ht="17.25" x14ac:dyDescent="0.15">
      <c r="A1" s="27" t="s">
        <v>0</v>
      </c>
      <c r="B1" s="27"/>
      <c r="C1" s="27"/>
      <c r="D1" s="27"/>
      <c r="E1" s="27"/>
      <c r="F1" s="27"/>
    </row>
    <row r="2" spans="1:6" ht="16.5" customHeight="1" thickBot="1" x14ac:dyDescent="0.2">
      <c r="A2" s="2" t="s">
        <v>1</v>
      </c>
      <c r="B2" s="2"/>
      <c r="C2" s="3"/>
      <c r="D2" s="3"/>
      <c r="F2" s="4" t="s">
        <v>2</v>
      </c>
    </row>
    <row r="3" spans="1:6" ht="16.5" customHeight="1" x14ac:dyDescent="0.15">
      <c r="A3" s="28" t="s">
        <v>3</v>
      </c>
      <c r="B3" s="29"/>
      <c r="C3" s="32" t="s">
        <v>4</v>
      </c>
      <c r="D3" s="5"/>
      <c r="E3" s="6" t="s">
        <v>5</v>
      </c>
      <c r="F3" s="5"/>
    </row>
    <row r="4" spans="1:6" ht="16.5" customHeight="1" x14ac:dyDescent="0.15">
      <c r="A4" s="30"/>
      <c r="B4" s="31"/>
      <c r="C4" s="33"/>
      <c r="D4" s="7"/>
      <c r="E4" s="8" t="s">
        <v>6</v>
      </c>
      <c r="F4" s="9" t="s">
        <v>7</v>
      </c>
    </row>
    <row r="5" spans="1:6" ht="16.5" customHeight="1" x14ac:dyDescent="0.15">
      <c r="A5" s="10" t="s">
        <v>8</v>
      </c>
      <c r="B5" s="11"/>
      <c r="C5" s="12">
        <v>189847</v>
      </c>
      <c r="D5" s="12">
        <v>477118</v>
      </c>
      <c r="E5" s="13">
        <v>230081</v>
      </c>
      <c r="F5" s="12">
        <v>247037</v>
      </c>
    </row>
    <row r="6" spans="1:6" ht="6.75" customHeight="1" x14ac:dyDescent="0.15">
      <c r="A6" s="3"/>
      <c r="B6" s="14"/>
      <c r="C6" s="15"/>
      <c r="D6" s="15"/>
      <c r="E6" s="15"/>
      <c r="F6" s="15"/>
    </row>
    <row r="7" spans="1:6" ht="16.5" customHeight="1" x14ac:dyDescent="0.15">
      <c r="A7" s="10" t="s">
        <v>9</v>
      </c>
      <c r="B7" s="11"/>
      <c r="C7" s="12">
        <f>SUM(C9:C21)</f>
        <v>79016</v>
      </c>
      <c r="D7" s="12">
        <f>SUM(D9:D21)</f>
        <v>195012</v>
      </c>
      <c r="E7" s="12">
        <f>SUM(E9:E21)</f>
        <v>93007</v>
      </c>
      <c r="F7" s="12">
        <f>SUM(F9:F21)</f>
        <v>102005</v>
      </c>
    </row>
    <row r="8" spans="1:6" ht="6.75" customHeight="1" x14ac:dyDescent="0.15">
      <c r="A8" s="3"/>
      <c r="B8" s="14"/>
      <c r="C8" s="15"/>
      <c r="D8" s="15"/>
      <c r="E8" s="15"/>
      <c r="F8" s="15"/>
    </row>
    <row r="9" spans="1:6" ht="16.5" customHeight="1" x14ac:dyDescent="0.15">
      <c r="A9" s="3"/>
      <c r="B9" s="16" t="s">
        <v>10</v>
      </c>
      <c r="C9" s="17">
        <v>1888</v>
      </c>
      <c r="D9" s="17">
        <v>3839</v>
      </c>
      <c r="E9" s="17">
        <v>1785</v>
      </c>
      <c r="F9" s="17">
        <v>2054</v>
      </c>
    </row>
    <row r="10" spans="1:6" x14ac:dyDescent="0.15">
      <c r="A10" s="3"/>
      <c r="B10" s="18" t="s">
        <v>11</v>
      </c>
      <c r="C10" s="15">
        <v>2591</v>
      </c>
      <c r="D10" s="15">
        <v>6367</v>
      </c>
      <c r="E10" s="15">
        <v>3019</v>
      </c>
      <c r="F10" s="15">
        <v>3348</v>
      </c>
    </row>
    <row r="11" spans="1:6" x14ac:dyDescent="0.15">
      <c r="A11" s="3"/>
      <c r="B11" s="18" t="s">
        <v>12</v>
      </c>
      <c r="C11" s="15">
        <v>7107</v>
      </c>
      <c r="D11" s="15">
        <v>15801</v>
      </c>
      <c r="E11" s="15">
        <v>7354</v>
      </c>
      <c r="F11" s="15">
        <v>8447</v>
      </c>
    </row>
    <row r="12" spans="1:6" x14ac:dyDescent="0.15">
      <c r="A12" s="3"/>
      <c r="B12" s="18" t="s">
        <v>13</v>
      </c>
      <c r="C12" s="15">
        <v>13725</v>
      </c>
      <c r="D12" s="15">
        <v>34859</v>
      </c>
      <c r="E12" s="15">
        <v>17087</v>
      </c>
      <c r="F12" s="15">
        <v>17772</v>
      </c>
    </row>
    <row r="13" spans="1:6" x14ac:dyDescent="0.15">
      <c r="A13" s="3"/>
      <c r="B13" s="18" t="s">
        <v>14</v>
      </c>
      <c r="C13" s="15">
        <v>11102</v>
      </c>
      <c r="D13" s="15">
        <v>26283</v>
      </c>
      <c r="E13" s="15">
        <v>12267</v>
      </c>
      <c r="F13" s="15">
        <v>14016</v>
      </c>
    </row>
    <row r="14" spans="1:6" x14ac:dyDescent="0.15">
      <c r="A14" s="3"/>
      <c r="B14" s="18" t="s">
        <v>15</v>
      </c>
      <c r="C14" s="15">
        <v>11898</v>
      </c>
      <c r="D14" s="15">
        <v>30163</v>
      </c>
      <c r="E14" s="15">
        <v>14346</v>
      </c>
      <c r="F14" s="15">
        <v>15817</v>
      </c>
    </row>
    <row r="15" spans="1:6" x14ac:dyDescent="0.15">
      <c r="A15" s="3"/>
      <c r="B15" s="18" t="s">
        <v>16</v>
      </c>
      <c r="C15" s="15">
        <v>2287</v>
      </c>
      <c r="D15" s="15">
        <v>6749</v>
      </c>
      <c r="E15" s="15">
        <v>3206</v>
      </c>
      <c r="F15" s="15">
        <v>3543</v>
      </c>
    </row>
    <row r="16" spans="1:6" x14ac:dyDescent="0.15">
      <c r="A16" s="3"/>
      <c r="B16" s="19" t="s">
        <v>17</v>
      </c>
      <c r="C16" s="15">
        <v>4641</v>
      </c>
      <c r="D16" s="15">
        <v>12307</v>
      </c>
      <c r="E16" s="15">
        <v>5824</v>
      </c>
      <c r="F16" s="15">
        <v>6483</v>
      </c>
    </row>
    <row r="17" spans="1:6" x14ac:dyDescent="0.15">
      <c r="A17" s="3"/>
      <c r="B17" s="18" t="s">
        <v>18</v>
      </c>
      <c r="C17" s="15">
        <v>8148</v>
      </c>
      <c r="D17" s="15">
        <v>17335</v>
      </c>
      <c r="E17" s="15">
        <v>8156</v>
      </c>
      <c r="F17" s="15">
        <v>9179</v>
      </c>
    </row>
    <row r="18" spans="1:6" x14ac:dyDescent="0.15">
      <c r="A18" s="3"/>
      <c r="B18" s="18" t="s">
        <v>19</v>
      </c>
      <c r="C18" s="15">
        <v>4832</v>
      </c>
      <c r="D18" s="15">
        <v>11422</v>
      </c>
      <c r="E18" s="15">
        <v>5566</v>
      </c>
      <c r="F18" s="15">
        <v>5856</v>
      </c>
    </row>
    <row r="19" spans="1:6" x14ac:dyDescent="0.15">
      <c r="A19" s="3"/>
      <c r="B19" s="18" t="s">
        <v>20</v>
      </c>
      <c r="C19" s="15">
        <v>1850</v>
      </c>
      <c r="D19" s="15">
        <v>5561</v>
      </c>
      <c r="E19" s="15">
        <v>2700</v>
      </c>
      <c r="F19" s="15">
        <v>2861</v>
      </c>
    </row>
    <row r="20" spans="1:6" x14ac:dyDescent="0.15">
      <c r="A20" s="3"/>
      <c r="B20" s="18" t="s">
        <v>21</v>
      </c>
      <c r="C20" s="15">
        <v>6007</v>
      </c>
      <c r="D20" s="15">
        <v>16072</v>
      </c>
      <c r="E20" s="15">
        <v>7803</v>
      </c>
      <c r="F20" s="15">
        <v>8269</v>
      </c>
    </row>
    <row r="21" spans="1:6" x14ac:dyDescent="0.15">
      <c r="A21" s="3"/>
      <c r="B21" s="18" t="s">
        <v>22</v>
      </c>
      <c r="C21" s="15">
        <v>2940</v>
      </c>
      <c r="D21" s="15">
        <v>8254</v>
      </c>
      <c r="E21" s="15">
        <v>3894</v>
      </c>
      <c r="F21" s="15">
        <v>4360</v>
      </c>
    </row>
    <row r="22" spans="1:6" ht="6.75" customHeight="1" x14ac:dyDescent="0.15">
      <c r="A22" s="3"/>
      <c r="B22" s="20"/>
      <c r="C22" s="15"/>
      <c r="D22" s="15"/>
      <c r="E22" s="15"/>
      <c r="F22" s="15"/>
    </row>
    <row r="23" spans="1:6" ht="16.5" customHeight="1" x14ac:dyDescent="0.15">
      <c r="A23" s="10" t="s">
        <v>23</v>
      </c>
      <c r="B23" s="11"/>
      <c r="C23" s="12">
        <v>36651</v>
      </c>
      <c r="D23" s="12">
        <v>86965</v>
      </c>
      <c r="E23" s="12">
        <v>43933</v>
      </c>
      <c r="F23" s="12">
        <v>43032</v>
      </c>
    </row>
    <row r="24" spans="1:6" ht="7.5" customHeight="1" x14ac:dyDescent="0.15">
      <c r="A24" s="3"/>
      <c r="B24" s="14"/>
      <c r="C24" s="15"/>
      <c r="D24" s="15"/>
      <c r="E24" s="15"/>
      <c r="F24" s="15"/>
    </row>
    <row r="25" spans="1:6" ht="16.5" customHeight="1" x14ac:dyDescent="0.15">
      <c r="A25" s="3"/>
      <c r="B25" s="16" t="s">
        <v>24</v>
      </c>
      <c r="C25" s="17">
        <v>5383</v>
      </c>
      <c r="D25" s="17">
        <v>11713</v>
      </c>
      <c r="E25" s="17">
        <v>5954</v>
      </c>
      <c r="F25" s="17">
        <v>5759</v>
      </c>
    </row>
    <row r="26" spans="1:6" x14ac:dyDescent="0.15">
      <c r="A26" s="3"/>
      <c r="B26" s="18" t="s">
        <v>25</v>
      </c>
      <c r="C26" s="15">
        <v>16534</v>
      </c>
      <c r="D26" s="15">
        <v>40668</v>
      </c>
      <c r="E26" s="15">
        <v>20234</v>
      </c>
      <c r="F26" s="15">
        <v>20434</v>
      </c>
    </row>
    <row r="27" spans="1:6" x14ac:dyDescent="0.15">
      <c r="A27" s="3"/>
      <c r="B27" s="18" t="s">
        <v>26</v>
      </c>
      <c r="C27" s="15">
        <v>14734</v>
      </c>
      <c r="D27" s="15">
        <v>34584</v>
      </c>
      <c r="E27" s="15">
        <v>17745</v>
      </c>
      <c r="F27" s="15">
        <v>16839</v>
      </c>
    </row>
    <row r="28" spans="1:6" ht="6.75" customHeight="1" x14ac:dyDescent="0.15">
      <c r="A28" s="3"/>
      <c r="B28" s="20"/>
      <c r="C28" s="15"/>
      <c r="D28" s="15"/>
      <c r="E28" s="15"/>
      <c r="F28" s="15"/>
    </row>
    <row r="29" spans="1:6" ht="16.5" customHeight="1" x14ac:dyDescent="0.15">
      <c r="A29" s="10" t="s">
        <v>27</v>
      </c>
      <c r="B29" s="11"/>
      <c r="C29" s="12">
        <f>SUM(C31:C37)</f>
        <v>26541</v>
      </c>
      <c r="D29" s="12">
        <f>SUM(D31:D37)</f>
        <v>69010</v>
      </c>
      <c r="E29" s="12">
        <f>SUM(E31:E37)</f>
        <v>32842</v>
      </c>
      <c r="F29" s="12">
        <f>SUM(F31:F37)</f>
        <v>36168</v>
      </c>
    </row>
    <row r="30" spans="1:6" ht="6.75" customHeight="1" x14ac:dyDescent="0.15">
      <c r="A30" s="3"/>
      <c r="B30" s="14"/>
      <c r="C30" s="15"/>
      <c r="D30" s="15"/>
      <c r="E30" s="15"/>
      <c r="F30" s="15"/>
    </row>
    <row r="31" spans="1:6" ht="16.5" customHeight="1" x14ac:dyDescent="0.15">
      <c r="A31" s="3"/>
      <c r="B31" s="16" t="s">
        <v>28</v>
      </c>
      <c r="C31" s="17">
        <v>8012</v>
      </c>
      <c r="D31" s="17">
        <v>20808</v>
      </c>
      <c r="E31" s="17">
        <v>9680</v>
      </c>
      <c r="F31" s="17">
        <v>11128</v>
      </c>
    </row>
    <row r="32" spans="1:6" x14ac:dyDescent="0.15">
      <c r="A32" s="3"/>
      <c r="B32" s="18" t="s">
        <v>29</v>
      </c>
      <c r="C32" s="15">
        <v>6942</v>
      </c>
      <c r="D32" s="15">
        <v>18222</v>
      </c>
      <c r="E32" s="15">
        <v>8732</v>
      </c>
      <c r="F32" s="15">
        <v>9490</v>
      </c>
    </row>
    <row r="33" spans="1:6" x14ac:dyDescent="0.15">
      <c r="A33" s="3"/>
      <c r="B33" s="18" t="s">
        <v>30</v>
      </c>
      <c r="C33" s="15">
        <v>2222</v>
      </c>
      <c r="D33" s="15">
        <v>5392</v>
      </c>
      <c r="E33" s="15">
        <v>2587</v>
      </c>
      <c r="F33" s="15">
        <v>2805</v>
      </c>
    </row>
    <row r="34" spans="1:6" x14ac:dyDescent="0.15">
      <c r="A34" s="3"/>
      <c r="B34" s="18" t="s">
        <v>31</v>
      </c>
      <c r="C34" s="15">
        <v>2924</v>
      </c>
      <c r="D34" s="15">
        <v>7402</v>
      </c>
      <c r="E34" s="15">
        <v>3540</v>
      </c>
      <c r="F34" s="15">
        <v>3862</v>
      </c>
    </row>
    <row r="35" spans="1:6" x14ac:dyDescent="0.15">
      <c r="A35" s="3"/>
      <c r="B35" s="18" t="s">
        <v>32</v>
      </c>
      <c r="C35" s="15">
        <v>1915</v>
      </c>
      <c r="D35" s="15">
        <v>4970</v>
      </c>
      <c r="E35" s="15">
        <v>2333</v>
      </c>
      <c r="F35" s="15">
        <v>2637</v>
      </c>
    </row>
    <row r="36" spans="1:6" x14ac:dyDescent="0.15">
      <c r="A36" s="3"/>
      <c r="B36" s="18" t="s">
        <v>33</v>
      </c>
      <c r="C36" s="15">
        <v>1439</v>
      </c>
      <c r="D36" s="15">
        <v>3834</v>
      </c>
      <c r="E36" s="15">
        <v>1984</v>
      </c>
      <c r="F36" s="15">
        <v>1850</v>
      </c>
    </row>
    <row r="37" spans="1:6" x14ac:dyDescent="0.15">
      <c r="A37" s="3"/>
      <c r="B37" s="18" t="s">
        <v>34</v>
      </c>
      <c r="C37" s="15">
        <v>3087</v>
      </c>
      <c r="D37" s="15">
        <v>8382</v>
      </c>
      <c r="E37" s="15">
        <v>3986</v>
      </c>
      <c r="F37" s="15">
        <v>4396</v>
      </c>
    </row>
    <row r="38" spans="1:6" ht="6.75" customHeight="1" x14ac:dyDescent="0.15">
      <c r="A38" s="3"/>
      <c r="B38" s="20"/>
      <c r="C38" s="15"/>
      <c r="D38" s="15"/>
      <c r="E38" s="15"/>
      <c r="F38" s="15"/>
    </row>
    <row r="39" spans="1:6" ht="16.5" customHeight="1" x14ac:dyDescent="0.15">
      <c r="A39" s="10" t="s">
        <v>35</v>
      </c>
      <c r="B39" s="11"/>
      <c r="C39" s="12">
        <f>SUM(C41:C45)</f>
        <v>24284</v>
      </c>
      <c r="D39" s="12">
        <f>SUM(D41:D45)</f>
        <v>63671</v>
      </c>
      <c r="E39" s="12">
        <f>SUM(E41:E45)</f>
        <v>30513</v>
      </c>
      <c r="F39" s="12">
        <f>SUM(F41:F45)</f>
        <v>33158</v>
      </c>
    </row>
    <row r="40" spans="1:6" ht="6.75" customHeight="1" x14ac:dyDescent="0.15">
      <c r="A40" s="3"/>
      <c r="B40" s="14"/>
      <c r="C40" s="15"/>
      <c r="D40" s="15"/>
      <c r="E40" s="15"/>
      <c r="F40" s="15"/>
    </row>
    <row r="41" spans="1:6" ht="16.5" customHeight="1" x14ac:dyDescent="0.15">
      <c r="A41" s="3"/>
      <c r="B41" s="16" t="s">
        <v>36</v>
      </c>
      <c r="C41" s="17">
        <v>14005</v>
      </c>
      <c r="D41" s="17">
        <v>36702</v>
      </c>
      <c r="E41" s="17">
        <v>17677</v>
      </c>
      <c r="F41" s="17">
        <v>19025</v>
      </c>
    </row>
    <row r="42" spans="1:6" x14ac:dyDescent="0.15">
      <c r="A42" s="3"/>
      <c r="B42" s="18" t="s">
        <v>37</v>
      </c>
      <c r="C42" s="15">
        <v>1694</v>
      </c>
      <c r="D42" s="15">
        <v>4544</v>
      </c>
      <c r="E42" s="15">
        <v>2151</v>
      </c>
      <c r="F42" s="15">
        <v>2393</v>
      </c>
    </row>
    <row r="43" spans="1:6" x14ac:dyDescent="0.15">
      <c r="A43" s="3"/>
      <c r="B43" s="18" t="s">
        <v>38</v>
      </c>
      <c r="C43" s="15">
        <v>4954</v>
      </c>
      <c r="D43" s="15">
        <v>12080</v>
      </c>
      <c r="E43" s="15">
        <v>5751</v>
      </c>
      <c r="F43" s="15">
        <v>6329</v>
      </c>
    </row>
    <row r="44" spans="1:6" x14ac:dyDescent="0.15">
      <c r="A44" s="3"/>
      <c r="B44" s="18" t="s">
        <v>39</v>
      </c>
      <c r="C44" s="15">
        <v>3121</v>
      </c>
      <c r="D44" s="15">
        <v>8749</v>
      </c>
      <c r="E44" s="15">
        <v>4160</v>
      </c>
      <c r="F44" s="15">
        <v>4589</v>
      </c>
    </row>
    <row r="45" spans="1:6" x14ac:dyDescent="0.15">
      <c r="A45" s="3"/>
      <c r="B45" s="18" t="s">
        <v>40</v>
      </c>
      <c r="C45" s="15">
        <v>510</v>
      </c>
      <c r="D45" s="15">
        <v>1596</v>
      </c>
      <c r="E45" s="15">
        <v>774</v>
      </c>
      <c r="F45" s="15">
        <v>822</v>
      </c>
    </row>
    <row r="46" spans="1:6" ht="6.75" customHeight="1" x14ac:dyDescent="0.15">
      <c r="A46" s="3"/>
      <c r="B46" s="20"/>
      <c r="C46" s="15"/>
      <c r="D46" s="15"/>
      <c r="E46" s="15"/>
      <c r="F46" s="15"/>
    </row>
    <row r="47" spans="1:6" ht="16.5" customHeight="1" x14ac:dyDescent="0.15">
      <c r="A47" s="10" t="s">
        <v>41</v>
      </c>
      <c r="B47" s="11"/>
      <c r="C47" s="12">
        <v>7464</v>
      </c>
      <c r="D47" s="12">
        <v>17170</v>
      </c>
      <c r="E47" s="12">
        <v>7918</v>
      </c>
      <c r="F47" s="12">
        <v>9252</v>
      </c>
    </row>
    <row r="48" spans="1:6" ht="16.5" customHeight="1" x14ac:dyDescent="0.15">
      <c r="A48" s="21" t="s">
        <v>42</v>
      </c>
      <c r="B48" s="22"/>
      <c r="C48" s="23">
        <v>5787</v>
      </c>
      <c r="D48" s="23">
        <v>15855</v>
      </c>
      <c r="E48" s="23">
        <v>7631</v>
      </c>
      <c r="F48" s="23">
        <v>8224</v>
      </c>
    </row>
    <row r="49" spans="1:6" ht="16.5" customHeight="1" x14ac:dyDescent="0.15">
      <c r="A49" s="21" t="s">
        <v>43</v>
      </c>
      <c r="B49" s="22"/>
      <c r="C49" s="12">
        <v>2440</v>
      </c>
      <c r="D49" s="12">
        <v>7193</v>
      </c>
      <c r="E49" s="12">
        <v>3467</v>
      </c>
      <c r="F49" s="12">
        <v>3726</v>
      </c>
    </row>
    <row r="50" spans="1:6" ht="16.5" customHeight="1" x14ac:dyDescent="0.15">
      <c r="A50" s="21" t="s">
        <v>44</v>
      </c>
      <c r="B50" s="22"/>
      <c r="C50" s="23">
        <v>7664</v>
      </c>
      <c r="D50" s="23">
        <v>22242</v>
      </c>
      <c r="E50" s="23">
        <v>10770</v>
      </c>
      <c r="F50" s="23">
        <v>11472</v>
      </c>
    </row>
    <row r="51" spans="1:6" ht="6.75" customHeight="1" thickBot="1" x14ac:dyDescent="0.2">
      <c r="A51" s="24"/>
      <c r="B51" s="24"/>
      <c r="C51" s="25"/>
      <c r="D51" s="24"/>
      <c r="E51" s="24"/>
      <c r="F51" s="24"/>
    </row>
    <row r="52" spans="1:6" x14ac:dyDescent="0.15">
      <c r="F52" s="26" t="s">
        <v>45</v>
      </c>
    </row>
    <row r="53" spans="1:6" x14ac:dyDescent="0.15">
      <c r="F53" s="26"/>
    </row>
  </sheetData>
  <mergeCells count="3">
    <mergeCell ref="A1:F1"/>
    <mergeCell ref="A3:B4"/>
    <mergeCell ref="C3:C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2018-03-22T23:44:10Z</dcterms:created>
  <dcterms:modified xsi:type="dcterms:W3CDTF">2020-03-19T01:04:42Z</dcterms:modified>
</cp:coreProperties>
</file>