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02\"/>
    </mc:Choice>
  </mc:AlternateContent>
  <xr:revisionPtr revIDLastSave="0" documentId="13_ncr:1_{FBD28BD6-F054-4F4A-A9F2-430F68AA358E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5" sheetId="2" r:id="rId1"/>
  </sheets>
  <definedNames>
    <definedName name="_xlnm.Print_Area" localSheetId="0">'15'!$A$1:$P$55</definedName>
  </definedNames>
  <calcPr calcId="191029" calcMode="manual"/>
</workbook>
</file>

<file path=xl/calcChain.xml><?xml version="1.0" encoding="utf-8"?>
<calcChain xmlns="http://schemas.openxmlformats.org/spreadsheetml/2006/main">
  <c r="O48" i="2" l="1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</calcChain>
</file>

<file path=xl/sharedStrings.xml><?xml version="1.0" encoding="utf-8"?>
<sst xmlns="http://schemas.openxmlformats.org/spreadsheetml/2006/main" count="122" uniqueCount="66">
  <si>
    <t xml:space="preserve">   推   移</t>
    <rPh sb="3" eb="4">
      <t>スイ</t>
    </rPh>
    <rPh sb="7" eb="8">
      <t>ワタル</t>
    </rPh>
    <phoneticPr fontId="4"/>
  </si>
  <si>
    <t>（総数）</t>
    <rPh sb="1" eb="3">
      <t>ソウスウ</t>
    </rPh>
    <phoneticPr fontId="3"/>
  </si>
  <si>
    <t>（男）</t>
  </si>
  <si>
    <t>大正９年</t>
    <rPh sb="0" eb="2">
      <t>タイショウ</t>
    </rPh>
    <rPh sb="3" eb="4">
      <t>ネン</t>
    </rPh>
    <phoneticPr fontId="3"/>
  </si>
  <si>
    <t>第１回国勢調査</t>
    <rPh sb="2" eb="3">
      <t>カイ</t>
    </rPh>
    <rPh sb="3" eb="5">
      <t>コクセイ</t>
    </rPh>
    <rPh sb="5" eb="7">
      <t>チョウサ</t>
    </rPh>
    <phoneticPr fontId="3"/>
  </si>
  <si>
    <t>第２回   〃</t>
    <rPh sb="2" eb="3">
      <t>カイ</t>
    </rPh>
    <phoneticPr fontId="3"/>
  </si>
  <si>
    <t>昭和５年</t>
    <rPh sb="0" eb="2">
      <t>ショウワ</t>
    </rPh>
    <rPh sb="3" eb="4">
      <t>ネン</t>
    </rPh>
    <phoneticPr fontId="3"/>
  </si>
  <si>
    <t>第３回   〃</t>
    <rPh sb="2" eb="3">
      <t>カイ</t>
    </rPh>
    <phoneticPr fontId="3"/>
  </si>
  <si>
    <t>第４回   〃</t>
    <rPh sb="2" eb="3">
      <t>カイ</t>
    </rPh>
    <phoneticPr fontId="3"/>
  </si>
  <si>
    <t>第５回   〃</t>
    <rPh sb="2" eb="3">
      <t>カイ</t>
    </rPh>
    <phoneticPr fontId="3"/>
  </si>
  <si>
    <t>第６回   〃  （臨時）</t>
    <rPh sb="2" eb="3">
      <t>カイ</t>
    </rPh>
    <rPh sb="10" eb="12">
      <t>リンジ</t>
    </rPh>
    <phoneticPr fontId="3"/>
  </si>
  <si>
    <t>第７回   〃</t>
    <rPh sb="2" eb="3">
      <t>カイ</t>
    </rPh>
    <phoneticPr fontId="3"/>
  </si>
  <si>
    <t>第17回国勢調査</t>
  </si>
  <si>
    <t>第９回   〃</t>
    <rPh sb="0" eb="1">
      <t>ダイ</t>
    </rPh>
    <rPh sb="2" eb="3">
      <t>カイ</t>
    </rPh>
    <phoneticPr fontId="4"/>
  </si>
  <si>
    <t>第11回国勢調査</t>
  </si>
  <si>
    <t>第12回国勢調査</t>
  </si>
  <si>
    <t>第13回国勢調査</t>
  </si>
  <si>
    <t>第14回国勢調査</t>
  </si>
  <si>
    <t>3月</t>
  </si>
  <si>
    <t>4月</t>
  </si>
  <si>
    <t>6月</t>
  </si>
  <si>
    <t>平成元年</t>
    <rPh sb="3" eb="4">
      <t>ネン</t>
    </rPh>
    <phoneticPr fontId="3"/>
  </si>
  <si>
    <t>7月</t>
  </si>
  <si>
    <t>第15回国勢調査</t>
  </si>
  <si>
    <t>8月</t>
  </si>
  <si>
    <t>9月</t>
  </si>
  <si>
    <t>住民基本台帳人口・外国人登録人口</t>
  </si>
  <si>
    <t>10月</t>
  </si>
  <si>
    <t>11月</t>
  </si>
  <si>
    <t>12月</t>
  </si>
  <si>
    <t>資料　総務部総務課</t>
    <rPh sb="6" eb="8">
      <t>ソウム</t>
    </rPh>
    <phoneticPr fontId="3"/>
  </si>
  <si>
    <t>　　２　各国勢調査は10月1日現在の数値。</t>
    <rPh sb="4" eb="5">
      <t>カク</t>
    </rPh>
    <rPh sb="18" eb="20">
      <t>スウチ</t>
    </rPh>
    <phoneticPr fontId="4"/>
  </si>
  <si>
    <t>　　４　各月の人口・世帯数は，各月末現在の住民基本台帳人口・外国人登録人口。</t>
    <rPh sb="4" eb="6">
      <t>カクゲツ</t>
    </rPh>
    <rPh sb="15" eb="16">
      <t>カク</t>
    </rPh>
    <rPh sb="16" eb="18">
      <t>ゲツマツ</t>
    </rPh>
    <phoneticPr fontId="3"/>
  </si>
  <si>
    <t>　　５　平成24年7月9日に施行された住民基本台帳法の改正により，平成25年以降は住民基本台帳</t>
    <rPh sb="4" eb="6">
      <t>ヘイセイ</t>
    </rPh>
    <rPh sb="8" eb="9">
      <t>ネン</t>
    </rPh>
    <rPh sb="10" eb="11">
      <t>ガツ</t>
    </rPh>
    <rPh sb="12" eb="13">
      <t>ニチ</t>
    </rPh>
    <rPh sb="14" eb="16">
      <t>セコウ</t>
    </rPh>
    <rPh sb="19" eb="21">
      <t>ジュウミン</t>
    </rPh>
    <rPh sb="21" eb="23">
      <t>キホン</t>
    </rPh>
    <rPh sb="23" eb="25">
      <t>ダイチョウ</t>
    </rPh>
    <rPh sb="25" eb="26">
      <t>ホウ</t>
    </rPh>
    <rPh sb="27" eb="29">
      <t>カイセイ</t>
    </rPh>
    <rPh sb="33" eb="35">
      <t>ヘイセイ</t>
    </rPh>
    <rPh sb="37" eb="38">
      <t>ネン</t>
    </rPh>
    <rPh sb="38" eb="40">
      <t>イコウ</t>
    </rPh>
    <rPh sb="41" eb="43">
      <t>ジュウミン</t>
    </rPh>
    <rPh sb="43" eb="45">
      <t>キホン</t>
    </rPh>
    <rPh sb="45" eb="47">
      <t>ダイチョウ</t>
    </rPh>
    <phoneticPr fontId="3"/>
  </si>
  <si>
    <t>　　　　人口の中に外国人を含む。</t>
    <rPh sb="4" eb="6">
      <t>ジンコウ</t>
    </rPh>
    <rPh sb="7" eb="8">
      <t>ナカ</t>
    </rPh>
    <rPh sb="9" eb="11">
      <t>ガイコク</t>
    </rPh>
    <rPh sb="11" eb="12">
      <t>ジン</t>
    </rPh>
    <rPh sb="13" eb="14">
      <t>フク</t>
    </rPh>
    <phoneticPr fontId="4"/>
  </si>
  <si>
    <t>15　 人  口  の</t>
    <phoneticPr fontId="3"/>
  </si>
  <si>
    <t>（単位: 人）</t>
    <phoneticPr fontId="3"/>
  </si>
  <si>
    <t>区分</t>
    <phoneticPr fontId="3"/>
  </si>
  <si>
    <t>世帯数</t>
    <phoneticPr fontId="3"/>
  </si>
  <si>
    <t>人口</t>
    <phoneticPr fontId="3"/>
  </si>
  <si>
    <t>女100人</t>
    <phoneticPr fontId="3"/>
  </si>
  <si>
    <t>人口密度</t>
    <phoneticPr fontId="3"/>
  </si>
  <si>
    <t>備考</t>
    <phoneticPr fontId="3"/>
  </si>
  <si>
    <t>（世帯）</t>
    <phoneticPr fontId="3"/>
  </si>
  <si>
    <t>（女）</t>
    <phoneticPr fontId="3"/>
  </si>
  <si>
    <t>につき男</t>
    <phoneticPr fontId="3"/>
  </si>
  <si>
    <t>（１k㎡当たり)</t>
    <phoneticPr fontId="3"/>
  </si>
  <si>
    <t xml:space="preserve">… </t>
    <phoneticPr fontId="3"/>
  </si>
  <si>
    <t>第16回国勢調査</t>
    <phoneticPr fontId="4"/>
  </si>
  <si>
    <t>14</t>
    <phoneticPr fontId="3"/>
  </si>
  <si>
    <t>住民基本台帳人口・外国人登録人口</t>
    <phoneticPr fontId="3"/>
  </si>
  <si>
    <t>〃</t>
    <phoneticPr fontId="3"/>
  </si>
  <si>
    <t>第８回   〃</t>
    <phoneticPr fontId="4"/>
  </si>
  <si>
    <t>第10回   〃</t>
    <phoneticPr fontId="4"/>
  </si>
  <si>
    <t>第18回国勢調査</t>
    <phoneticPr fontId="4"/>
  </si>
  <si>
    <t>18</t>
    <phoneticPr fontId="4"/>
  </si>
  <si>
    <t>第19回国勢調査</t>
    <phoneticPr fontId="4"/>
  </si>
  <si>
    <t>住民基本台帳人口</t>
    <phoneticPr fontId="3"/>
  </si>
  <si>
    <t>　　　〃</t>
    <phoneticPr fontId="3"/>
  </si>
  <si>
    <t>第20回国勢調査</t>
    <phoneticPr fontId="4"/>
  </si>
  <si>
    <t>　　　〃</t>
  </si>
  <si>
    <t>注）１　本表は合併時点から合併分を加算している。　　　　　　　　　　　　　　　　　　　　　　</t>
    <phoneticPr fontId="3"/>
  </si>
  <si>
    <t>　　３　毎年の人口・世帯数は，3月31日現在の住民基本台帳人口・外国人登録人口。</t>
    <phoneticPr fontId="3"/>
  </si>
  <si>
    <t>平成31年1月</t>
    <phoneticPr fontId="3"/>
  </si>
  <si>
    <t>2月</t>
    <rPh sb="1" eb="2">
      <t>ガツ</t>
    </rPh>
    <phoneticPr fontId="4"/>
  </si>
  <si>
    <t>令和元年5月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</si>
</sst>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8" formatCode="&quot;¥&quot;#,##0.00;[Red]&quot;¥&quot;\-#,##0.00"/>
    <numFmt numFmtId="176" formatCode="#,##0_ ;[Red]\-#,##0\ "/>
    <numFmt numFmtId="177" formatCode="0.0_ "/>
    <numFmt numFmtId="178" formatCode="#,##0.0_ ;[Red]\-#,##0.0\ "/>
    <numFmt numFmtId="179" formatCode="#,##0_ "/>
    <numFmt numFmtId="180" formatCode="#,##0_);[Red]\(#,##0\)"/>
  </numFmts>
  <fonts count="10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明朝体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4" fontId="1" fillId="0" borderId="0" applyFont="0"/>
    <xf numFmtId="6" fontId="1" fillId="0" borderId="0"/>
    <xf numFmtId="14" fontId="1" fillId="0" borderId="0" applyFont="0"/>
  </cellStyleXfs>
  <cellXfs count="78">
    <xf numFmtId="0" fontId="0" fillId="0" borderId="0" xfId="0"/>
    <xf numFmtId="0" fontId="6" fillId="0" borderId="9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0" fontId="6" fillId="0" borderId="11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6" fillId="0" borderId="11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49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7" fontId="6" fillId="2" borderId="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vertical="center"/>
    </xf>
    <xf numFmtId="0" fontId="6" fillId="0" borderId="0" xfId="1" applyNumberFormat="1" applyFont="1" applyBorder="1" applyAlignment="1">
      <alignment horizontal="center" vertical="center" shrinkToFit="1"/>
    </xf>
    <xf numFmtId="178" fontId="6" fillId="0" borderId="0" xfId="1" applyNumberFormat="1" applyFont="1" applyAlignment="1">
      <alignment vertical="center"/>
    </xf>
    <xf numFmtId="0" fontId="6" fillId="0" borderId="11" xfId="1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0" fontId="6" fillId="0" borderId="0" xfId="1" applyNumberFormat="1" applyFont="1" applyAlignment="1"/>
    <xf numFmtId="0" fontId="0" fillId="0" borderId="3" xfId="0" applyBorder="1"/>
    <xf numFmtId="6" fontId="5" fillId="0" borderId="0" xfId="1" applyNumberFormat="1" applyFont="1"/>
    <xf numFmtId="6" fontId="6" fillId="0" borderId="0" xfId="1" applyNumberFormat="1" applyFont="1" applyAlignment="1">
      <alignment vertical="center"/>
    </xf>
    <xf numFmtId="6" fontId="1" fillId="0" borderId="0" xfId="1" applyNumberFormat="1" applyFont="1"/>
    <xf numFmtId="6" fontId="6" fillId="0" borderId="4" xfId="1" applyNumberFormat="1" applyFont="1" applyBorder="1" applyAlignment="1">
      <alignment vertical="center" shrinkToFit="1"/>
    </xf>
    <xf numFmtId="6" fontId="6" fillId="0" borderId="4" xfId="1" applyNumberFormat="1" applyFont="1" applyBorder="1" applyAlignment="1">
      <alignment horizontal="center" vertical="center"/>
    </xf>
    <xf numFmtId="6" fontId="6" fillId="0" borderId="6" xfId="1" applyNumberFormat="1" applyFont="1" applyBorder="1" applyAlignment="1">
      <alignment horizontal="center" vertical="center"/>
    </xf>
    <xf numFmtId="6" fontId="6" fillId="0" borderId="7" xfId="1" applyNumberFormat="1" applyFont="1" applyBorder="1" applyAlignment="1">
      <alignment vertical="center" shrinkToFit="1"/>
    </xf>
    <xf numFmtId="6" fontId="6" fillId="0" borderId="8" xfId="1" applyNumberFormat="1" applyFont="1" applyBorder="1" applyAlignment="1">
      <alignment vertical="center" shrinkToFit="1"/>
    </xf>
    <xf numFmtId="6" fontId="6" fillId="0" borderId="0" xfId="1" applyNumberFormat="1" applyFont="1" applyBorder="1" applyAlignment="1">
      <alignment horizontal="right" vertical="center" shrinkToFit="1"/>
    </xf>
    <xf numFmtId="6" fontId="8" fillId="0" borderId="10" xfId="1" applyNumberFormat="1" applyFont="1" applyBorder="1" applyAlignment="1">
      <alignment vertical="center"/>
    </xf>
    <xf numFmtId="6" fontId="1" fillId="0" borderId="0" xfId="1" applyNumberFormat="1" applyFont="1" applyAlignment="1">
      <alignment vertical="center"/>
    </xf>
    <xf numFmtId="6" fontId="6" fillId="0" borderId="10" xfId="1" applyNumberFormat="1" applyFont="1" applyBorder="1" applyAlignment="1">
      <alignment horizontal="center" vertical="center"/>
    </xf>
    <xf numFmtId="6" fontId="8" fillId="0" borderId="10" xfId="1" applyNumberFormat="1" applyFont="1" applyBorder="1" applyAlignment="1">
      <alignment horizontal="left" vertical="center" indent="1"/>
    </xf>
    <xf numFmtId="6" fontId="8" fillId="0" borderId="10" xfId="1" applyNumberFormat="1" applyFont="1" applyBorder="1" applyAlignment="1">
      <alignment horizontal="center" vertical="center"/>
    </xf>
    <xf numFmtId="6" fontId="6" fillId="0" borderId="13" xfId="1" applyNumberFormat="1" applyFont="1" applyBorder="1" applyAlignment="1">
      <alignment vertical="center"/>
    </xf>
    <xf numFmtId="6" fontId="7" fillId="0" borderId="0" xfId="1" applyNumberFormat="1" applyFont="1" applyAlignment="1">
      <alignment vertical="center"/>
    </xf>
    <xf numFmtId="6" fontId="6" fillId="0" borderId="10" xfId="1" applyNumberFormat="1" applyFont="1" applyBorder="1" applyAlignment="1">
      <alignment vertical="center"/>
    </xf>
    <xf numFmtId="6" fontId="8" fillId="0" borderId="10" xfId="1" applyNumberFormat="1" applyFont="1" applyBorder="1" applyAlignment="1">
      <alignment horizontal="left" vertical="center"/>
    </xf>
    <xf numFmtId="6" fontId="6" fillId="0" borderId="10" xfId="1" applyNumberFormat="1" applyFont="1" applyBorder="1" applyAlignment="1">
      <alignment horizontal="left" vertical="center"/>
    </xf>
    <xf numFmtId="6" fontId="1" fillId="0" borderId="13" xfId="1" applyNumberFormat="1" applyFont="1" applyBorder="1" applyAlignment="1">
      <alignment vertical="center"/>
    </xf>
    <xf numFmtId="6" fontId="6" fillId="0" borderId="0" xfId="1" applyNumberFormat="1" applyFont="1" applyAlignment="1">
      <alignment horizontal="right"/>
    </xf>
    <xf numFmtId="6" fontId="6" fillId="0" borderId="0" xfId="1" applyNumberFormat="1" applyFont="1"/>
    <xf numFmtId="6" fontId="6" fillId="0" borderId="1" xfId="1" applyNumberFormat="1" applyFont="1" applyBorder="1" applyAlignment="1">
      <alignment horizontal="center" vertical="center"/>
    </xf>
    <xf numFmtId="6" fontId="6" fillId="0" borderId="5" xfId="1" applyNumberFormat="1" applyFont="1" applyBorder="1" applyAlignment="1">
      <alignment horizontal="center" vertical="center"/>
    </xf>
    <xf numFmtId="6" fontId="6" fillId="0" borderId="2" xfId="1" applyNumberFormat="1" applyFont="1" applyBorder="1" applyAlignment="1">
      <alignment horizontal="center" vertical="center"/>
    </xf>
    <xf numFmtId="6" fontId="9" fillId="0" borderId="0" xfId="1" applyNumberFormat="1" applyFont="1" applyAlignment="1">
      <alignment vertical="center"/>
    </xf>
    <xf numFmtId="8" fontId="1" fillId="0" borderId="0" xfId="2" applyNumberFormat="1" applyFont="1"/>
    <xf numFmtId="0" fontId="6" fillId="0" borderId="11" xfId="3" applyNumberFormat="1" applyFont="1" applyBorder="1" applyAlignment="1">
      <alignment vertical="center" shrinkToFit="1"/>
    </xf>
    <xf numFmtId="180" fontId="6" fillId="0" borderId="0" xfId="0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178" fontId="6" fillId="0" borderId="0" xfId="3" applyNumberFormat="1" applyFont="1" applyAlignment="1">
      <alignment vertical="center"/>
    </xf>
    <xf numFmtId="6" fontId="6" fillId="0" borderId="10" xfId="3" applyNumberFormat="1" applyFont="1" applyBorder="1" applyAlignment="1">
      <alignment horizontal="center" vertical="center"/>
    </xf>
    <xf numFmtId="0" fontId="6" fillId="0" borderId="11" xfId="3" applyNumberFormat="1" applyFont="1" applyBorder="1" applyAlignment="1">
      <alignment horizontal="right" vertical="center"/>
    </xf>
    <xf numFmtId="6" fontId="8" fillId="0" borderId="10" xfId="3" applyNumberFormat="1" applyFont="1" applyBorder="1" applyAlignment="1">
      <alignment horizontal="left" vertical="center"/>
    </xf>
    <xf numFmtId="179" fontId="7" fillId="0" borderId="0" xfId="3" applyNumberFormat="1" applyFont="1" applyAlignment="1">
      <alignment vertical="center"/>
    </xf>
    <xf numFmtId="6" fontId="1" fillId="0" borderId="10" xfId="3" applyNumberFormat="1" applyFont="1" applyBorder="1" applyAlignment="1">
      <alignment vertical="center"/>
    </xf>
    <xf numFmtId="6" fontId="1" fillId="0" borderId="16" xfId="1" applyNumberFormat="1" applyFont="1" applyBorder="1" applyAlignment="1">
      <alignment vertical="center"/>
    </xf>
    <xf numFmtId="0" fontId="6" fillId="0" borderId="14" xfId="3" applyNumberFormat="1" applyFont="1" applyBorder="1" applyAlignment="1">
      <alignment horizontal="right" vertical="center"/>
    </xf>
    <xf numFmtId="178" fontId="6" fillId="0" borderId="16" xfId="3" applyNumberFormat="1" applyFont="1" applyBorder="1" applyAlignment="1">
      <alignment vertical="center"/>
    </xf>
    <xf numFmtId="6" fontId="1" fillId="0" borderId="17" xfId="3" applyNumberFormat="1" applyFont="1" applyBorder="1" applyAlignment="1">
      <alignment vertical="center"/>
    </xf>
    <xf numFmtId="6" fontId="2" fillId="0" borderId="0" xfId="1" applyNumberFormat="1" applyFont="1" applyAlignment="1">
      <alignment horizontal="right" vertical="center"/>
    </xf>
    <xf numFmtId="6" fontId="2" fillId="0" borderId="0" xfId="1" applyNumberFormat="1" applyFont="1" applyAlignment="1">
      <alignment vertical="center"/>
    </xf>
    <xf numFmtId="6" fontId="6" fillId="0" borderId="1" xfId="1" applyNumberFormat="1" applyFont="1" applyBorder="1" applyAlignment="1">
      <alignment horizontal="center" vertical="center"/>
    </xf>
    <xf numFmtId="6" fontId="6" fillId="0" borderId="5" xfId="1" applyNumberFormat="1" applyFont="1" applyBorder="1" applyAlignment="1">
      <alignment horizontal="center" vertical="center"/>
    </xf>
    <xf numFmtId="6" fontId="6" fillId="0" borderId="2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6" fillId="0" borderId="2" xfId="1" applyNumberFormat="1" applyFont="1" applyBorder="1" applyAlignment="1">
      <alignment horizontal="distributed" vertical="center" justifyLastLine="1"/>
    </xf>
    <xf numFmtId="6" fontId="6" fillId="0" borderId="8" xfId="1" applyNumberFormat="1" applyFont="1" applyBorder="1" applyAlignment="1">
      <alignment horizontal="distributed" vertical="center" justifyLastLine="1"/>
    </xf>
  </cellXfs>
  <cellStyles count="4">
    <cellStyle name="桁区切り 2" xfId="2" xr:uid="{782AC35F-2B40-4F78-A623-F3F7360F1E95}"/>
    <cellStyle name="通貨 [0.00]" xfId="1" builtinId="4"/>
    <cellStyle name="通貨 [0.00] 2" xfId="3" xr:uid="{BF4FBB9E-E03C-498B-89BA-AD71B34596B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3D06-24CB-4F48-8185-ED8A6D1A87F8}">
  <dimension ref="A1:P260"/>
  <sheetViews>
    <sheetView tabSelected="1" zoomScaleNormal="100" zoomScaleSheetLayoutView="100" workbookViewId="0">
      <selection sqref="A1:H1"/>
    </sheetView>
  </sheetViews>
  <sheetFormatPr defaultColWidth="9.85546875" defaultRowHeight="12.75"/>
  <cols>
    <col min="1" max="1" width="8.42578125" style="30" customWidth="1"/>
    <col min="2" max="2" width="8.7109375" style="30" customWidth="1"/>
    <col min="3" max="3" width="9.42578125" style="30" customWidth="1"/>
    <col min="4" max="5" width="9.28515625" style="30" customWidth="1"/>
    <col min="6" max="6" width="7.42578125" style="30" customWidth="1"/>
    <col min="7" max="7" width="8.140625" style="30" customWidth="1"/>
    <col min="8" max="8" width="28.5703125" style="30" customWidth="1"/>
    <col min="9" max="9" width="8.7109375" style="30" customWidth="1"/>
    <col min="10" max="10" width="9.28515625" style="30" customWidth="1"/>
    <col min="11" max="11" width="9.85546875" style="30" customWidth="1"/>
    <col min="12" max="13" width="8.85546875" style="30" customWidth="1"/>
    <col min="14" max="15" width="8" style="30" customWidth="1"/>
    <col min="16" max="16" width="28.5703125" style="30" customWidth="1"/>
    <col min="17" max="16384" width="9.85546875" style="30"/>
  </cols>
  <sheetData>
    <row r="1" spans="1:16" s="28" customFormat="1" ht="24" customHeight="1">
      <c r="A1" s="69" t="s">
        <v>35</v>
      </c>
      <c r="B1" s="69"/>
      <c r="C1" s="69"/>
      <c r="D1" s="69"/>
      <c r="E1" s="69"/>
      <c r="F1" s="69"/>
      <c r="G1" s="69"/>
      <c r="H1" s="69"/>
      <c r="I1" s="70" t="s">
        <v>0</v>
      </c>
      <c r="J1" s="70"/>
      <c r="K1" s="70"/>
      <c r="L1" s="70"/>
      <c r="M1" s="70"/>
      <c r="N1" s="70"/>
      <c r="O1" s="70"/>
      <c r="P1" s="70"/>
    </row>
    <row r="2" spans="1:16" ht="15" customHeight="1" thickBot="1">
      <c r="A2" s="29" t="s">
        <v>36</v>
      </c>
    </row>
    <row r="3" spans="1:16" ht="13.5" customHeight="1">
      <c r="A3" s="71" t="s">
        <v>37</v>
      </c>
      <c r="B3" s="50" t="s">
        <v>38</v>
      </c>
      <c r="C3" s="73" t="s">
        <v>39</v>
      </c>
      <c r="D3" s="74"/>
      <c r="E3" s="75"/>
      <c r="F3" s="31" t="s">
        <v>40</v>
      </c>
      <c r="G3" s="52" t="s">
        <v>41</v>
      </c>
      <c r="H3" s="76" t="s">
        <v>42</v>
      </c>
      <c r="I3" s="71" t="s">
        <v>37</v>
      </c>
      <c r="J3" s="50" t="s">
        <v>38</v>
      </c>
      <c r="K3" s="73" t="s">
        <v>39</v>
      </c>
      <c r="L3" s="74"/>
      <c r="M3" s="75"/>
      <c r="N3" s="31" t="s">
        <v>40</v>
      </c>
      <c r="O3" s="32" t="s">
        <v>41</v>
      </c>
      <c r="P3" s="76" t="s">
        <v>42</v>
      </c>
    </row>
    <row r="4" spans="1:16" ht="13.5" customHeight="1">
      <c r="A4" s="72"/>
      <c r="B4" s="51" t="s">
        <v>43</v>
      </c>
      <c r="C4" s="33" t="s">
        <v>1</v>
      </c>
      <c r="D4" s="33" t="s">
        <v>2</v>
      </c>
      <c r="E4" s="33" t="s">
        <v>44</v>
      </c>
      <c r="F4" s="34" t="s">
        <v>45</v>
      </c>
      <c r="G4" s="35" t="s">
        <v>46</v>
      </c>
      <c r="H4" s="77"/>
      <c r="I4" s="72"/>
      <c r="J4" s="51" t="s">
        <v>43</v>
      </c>
      <c r="K4" s="33" t="s">
        <v>1</v>
      </c>
      <c r="L4" s="33" t="s">
        <v>2</v>
      </c>
      <c r="M4" s="33" t="s">
        <v>44</v>
      </c>
      <c r="N4" s="34" t="s">
        <v>45</v>
      </c>
      <c r="O4" s="34" t="s">
        <v>46</v>
      </c>
      <c r="P4" s="77"/>
    </row>
    <row r="5" spans="1:16" s="38" customFormat="1" ht="13.5" customHeight="1">
      <c r="A5" s="1" t="s">
        <v>3</v>
      </c>
      <c r="B5" s="2">
        <v>2932</v>
      </c>
      <c r="C5" s="3">
        <v>12864</v>
      </c>
      <c r="D5" s="2">
        <v>5887</v>
      </c>
      <c r="E5" s="2">
        <v>6977</v>
      </c>
      <c r="F5" s="4">
        <v>84.377239501218298</v>
      </c>
      <c r="G5" s="36" t="s">
        <v>47</v>
      </c>
      <c r="H5" s="37" t="s">
        <v>4</v>
      </c>
      <c r="I5" s="5">
        <v>7</v>
      </c>
      <c r="J5" s="6">
        <v>141766</v>
      </c>
      <c r="K5" s="7">
        <v>422836</v>
      </c>
      <c r="L5" s="6">
        <v>205068</v>
      </c>
      <c r="M5" s="6">
        <v>217768</v>
      </c>
      <c r="N5" s="4">
        <v>94.168105506777849</v>
      </c>
      <c r="O5" s="2">
        <v>1418</v>
      </c>
      <c r="P5" s="37" t="s">
        <v>48</v>
      </c>
    </row>
    <row r="6" spans="1:16" s="38" customFormat="1" ht="13.5" customHeight="1">
      <c r="A6" s="5" t="s">
        <v>49</v>
      </c>
      <c r="B6" s="2">
        <v>5966</v>
      </c>
      <c r="C6" s="3">
        <v>27794</v>
      </c>
      <c r="D6" s="2">
        <v>12309</v>
      </c>
      <c r="E6" s="2">
        <v>15485</v>
      </c>
      <c r="F6" s="4">
        <v>79.489828866645141</v>
      </c>
      <c r="G6" s="36" t="s">
        <v>47</v>
      </c>
      <c r="H6" s="37" t="s">
        <v>5</v>
      </c>
      <c r="I6" s="5">
        <v>7</v>
      </c>
      <c r="J6" s="6">
        <v>146715</v>
      </c>
      <c r="K6" s="7">
        <v>427567</v>
      </c>
      <c r="L6" s="6">
        <v>209031</v>
      </c>
      <c r="M6" s="6">
        <v>218536</v>
      </c>
      <c r="N6" s="4">
        <v>95.650602189113016</v>
      </c>
      <c r="O6" s="2">
        <v>1434</v>
      </c>
      <c r="P6" s="37" t="s">
        <v>50</v>
      </c>
    </row>
    <row r="7" spans="1:16" s="38" customFormat="1" ht="13.5" customHeight="1">
      <c r="A7" s="8" t="s">
        <v>6</v>
      </c>
      <c r="B7" s="2">
        <v>6592</v>
      </c>
      <c r="C7" s="3">
        <v>30112</v>
      </c>
      <c r="D7" s="2">
        <v>14097</v>
      </c>
      <c r="E7" s="2">
        <v>16015</v>
      </c>
      <c r="F7" s="4">
        <v>88.023727755229473</v>
      </c>
      <c r="G7" s="9">
        <v>1655</v>
      </c>
      <c r="H7" s="37" t="s">
        <v>7</v>
      </c>
      <c r="I7" s="5">
        <v>8</v>
      </c>
      <c r="J7" s="6">
        <v>148595</v>
      </c>
      <c r="K7" s="10">
        <v>428411</v>
      </c>
      <c r="L7" s="11">
        <v>209486</v>
      </c>
      <c r="M7" s="11">
        <v>218925</v>
      </c>
      <c r="N7" s="4">
        <v>95.688477789197208</v>
      </c>
      <c r="O7" s="12">
        <v>1437</v>
      </c>
      <c r="P7" s="39" t="s">
        <v>51</v>
      </c>
    </row>
    <row r="8" spans="1:16" s="38" customFormat="1" ht="13.5" customHeight="1">
      <c r="A8" s="5">
        <v>10</v>
      </c>
      <c r="B8" s="2">
        <v>7366</v>
      </c>
      <c r="C8" s="3">
        <v>34716</v>
      </c>
      <c r="D8" s="2">
        <v>15924</v>
      </c>
      <c r="E8" s="2">
        <v>18792</v>
      </c>
      <c r="F8" s="4">
        <v>84.738186462324393</v>
      </c>
      <c r="G8" s="9">
        <v>1907</v>
      </c>
      <c r="H8" s="37" t="s">
        <v>8</v>
      </c>
      <c r="I8" s="5">
        <v>9</v>
      </c>
      <c r="J8" s="6">
        <v>151023</v>
      </c>
      <c r="K8" s="10">
        <v>429816</v>
      </c>
      <c r="L8" s="11">
        <v>209910</v>
      </c>
      <c r="M8" s="11">
        <v>219906</v>
      </c>
      <c r="N8" s="4">
        <v>95.454421434612968</v>
      </c>
      <c r="O8" s="12">
        <v>1442</v>
      </c>
      <c r="P8" s="39" t="s">
        <v>51</v>
      </c>
    </row>
    <row r="9" spans="1:16" s="38" customFormat="1" ht="13.5" customHeight="1">
      <c r="A9" s="5">
        <v>15</v>
      </c>
      <c r="B9" s="2">
        <v>7127</v>
      </c>
      <c r="C9" s="3">
        <v>32228</v>
      </c>
      <c r="D9" s="2">
        <v>14703</v>
      </c>
      <c r="E9" s="2">
        <v>17525</v>
      </c>
      <c r="F9" s="4">
        <v>83.897289586305277</v>
      </c>
      <c r="G9" s="9">
        <v>1771</v>
      </c>
      <c r="H9" s="37" t="s">
        <v>9</v>
      </c>
      <c r="I9" s="5">
        <v>10</v>
      </c>
      <c r="J9" s="6">
        <v>153328</v>
      </c>
      <c r="K9" s="10">
        <v>431568</v>
      </c>
      <c r="L9" s="11">
        <v>210651</v>
      </c>
      <c r="M9" s="11">
        <v>220917</v>
      </c>
      <c r="N9" s="4">
        <v>95.353005880036392</v>
      </c>
      <c r="O9" s="12">
        <v>1448</v>
      </c>
      <c r="P9" s="39" t="s">
        <v>51</v>
      </c>
    </row>
    <row r="10" spans="1:16" s="38" customFormat="1" ht="13.5" customHeight="1">
      <c r="A10" s="5">
        <v>22</v>
      </c>
      <c r="B10" s="2">
        <v>11055</v>
      </c>
      <c r="C10" s="3">
        <v>48133</v>
      </c>
      <c r="D10" s="2">
        <v>22365</v>
      </c>
      <c r="E10" s="2">
        <v>25768</v>
      </c>
      <c r="F10" s="4">
        <v>86.793697609438055</v>
      </c>
      <c r="G10" s="9">
        <v>1660</v>
      </c>
      <c r="H10" s="37" t="s">
        <v>10</v>
      </c>
      <c r="I10" s="5">
        <v>11</v>
      </c>
      <c r="J10" s="6">
        <v>155609</v>
      </c>
      <c r="K10" s="10">
        <v>432953</v>
      </c>
      <c r="L10" s="11">
        <v>211209</v>
      </c>
      <c r="M10" s="11">
        <v>221744</v>
      </c>
      <c r="N10" s="4">
        <v>95.249025903744851</v>
      </c>
      <c r="O10" s="12">
        <v>1450</v>
      </c>
      <c r="P10" s="39" t="s">
        <v>51</v>
      </c>
    </row>
    <row r="11" spans="1:16" s="38" customFormat="1" ht="13.5" customHeight="1">
      <c r="A11" s="5">
        <v>25</v>
      </c>
      <c r="B11" s="6">
        <v>11408</v>
      </c>
      <c r="C11" s="10">
        <v>53301</v>
      </c>
      <c r="D11" s="11">
        <v>24567</v>
      </c>
      <c r="E11" s="11">
        <v>28734</v>
      </c>
      <c r="F11" s="4">
        <v>85.498016287325115</v>
      </c>
      <c r="G11" s="12">
        <v>1393</v>
      </c>
      <c r="H11" s="37" t="s">
        <v>11</v>
      </c>
      <c r="I11" s="5">
        <v>12</v>
      </c>
      <c r="J11" s="6">
        <v>152510</v>
      </c>
      <c r="K11" s="10">
        <v>430291</v>
      </c>
      <c r="L11" s="11">
        <v>207626</v>
      </c>
      <c r="M11" s="11">
        <v>222665</v>
      </c>
      <c r="N11" s="4">
        <v>93.245907529247972</v>
      </c>
      <c r="O11" s="12">
        <v>1440</v>
      </c>
      <c r="P11" s="37" t="s">
        <v>12</v>
      </c>
    </row>
    <row r="12" spans="1:16" s="38" customFormat="1" ht="13.5" customHeight="1">
      <c r="A12" s="5">
        <v>30</v>
      </c>
      <c r="B12" s="6">
        <v>26328</v>
      </c>
      <c r="C12" s="10">
        <v>123714</v>
      </c>
      <c r="D12" s="11">
        <v>59853</v>
      </c>
      <c r="E12" s="11">
        <v>63861</v>
      </c>
      <c r="F12" s="4">
        <v>93.723869028045286</v>
      </c>
      <c r="G12" s="11">
        <v>997</v>
      </c>
      <c r="H12" s="37" t="s">
        <v>52</v>
      </c>
      <c r="I12" s="5">
        <v>12</v>
      </c>
      <c r="J12" s="6">
        <v>157611</v>
      </c>
      <c r="K12" s="10">
        <v>434321</v>
      </c>
      <c r="L12" s="11">
        <v>211748</v>
      </c>
      <c r="M12" s="11">
        <v>222573</v>
      </c>
      <c r="N12" s="4">
        <v>95.136427149744122</v>
      </c>
      <c r="O12" s="12">
        <v>1453</v>
      </c>
      <c r="P12" s="37" t="s">
        <v>50</v>
      </c>
    </row>
    <row r="13" spans="1:16" s="38" customFormat="1" ht="13.5" customHeight="1">
      <c r="A13" s="5">
        <v>35</v>
      </c>
      <c r="B13" s="6">
        <v>28383</v>
      </c>
      <c r="C13" s="10">
        <v>125097</v>
      </c>
      <c r="D13" s="11">
        <v>60129</v>
      </c>
      <c r="E13" s="11">
        <v>64968</v>
      </c>
      <c r="F13" s="4">
        <v>92.551717768747693</v>
      </c>
      <c r="G13" s="12">
        <v>1008</v>
      </c>
      <c r="H13" s="37" t="s">
        <v>13</v>
      </c>
      <c r="I13" s="5">
        <v>13</v>
      </c>
      <c r="J13" s="6">
        <v>159487</v>
      </c>
      <c r="K13" s="10">
        <v>435722</v>
      </c>
      <c r="L13" s="11">
        <v>212291</v>
      </c>
      <c r="M13" s="11">
        <v>223431</v>
      </c>
      <c r="N13" s="4">
        <v>95.014120690504001</v>
      </c>
      <c r="O13" s="12">
        <v>1457</v>
      </c>
      <c r="P13" s="39" t="s">
        <v>51</v>
      </c>
    </row>
    <row r="14" spans="1:16" s="38" customFormat="1" ht="13.5" customHeight="1">
      <c r="A14" s="5">
        <v>40</v>
      </c>
      <c r="B14" s="6">
        <v>35479</v>
      </c>
      <c r="C14" s="10">
        <v>144461</v>
      </c>
      <c r="D14" s="11">
        <v>70430</v>
      </c>
      <c r="E14" s="11">
        <v>74031</v>
      </c>
      <c r="F14" s="4">
        <v>95.135821480190728</v>
      </c>
      <c r="G14" s="12">
        <v>1093</v>
      </c>
      <c r="H14" s="37" t="s">
        <v>53</v>
      </c>
      <c r="I14" s="5">
        <v>14</v>
      </c>
      <c r="J14" s="6">
        <v>161630</v>
      </c>
      <c r="K14" s="10">
        <v>437288</v>
      </c>
      <c r="L14" s="11">
        <v>213158</v>
      </c>
      <c r="M14" s="11">
        <v>224130</v>
      </c>
      <c r="N14" s="4">
        <v>95.104626779101409</v>
      </c>
      <c r="O14" s="12">
        <v>1462</v>
      </c>
      <c r="P14" s="39" t="s">
        <v>51</v>
      </c>
    </row>
    <row r="15" spans="1:16" s="38" customFormat="1" ht="13.5" customHeight="1">
      <c r="A15" s="5"/>
      <c r="B15" s="6"/>
      <c r="C15" s="10"/>
      <c r="D15" s="11"/>
      <c r="E15" s="11"/>
      <c r="F15" s="4"/>
      <c r="G15" s="12"/>
      <c r="H15" s="40"/>
      <c r="I15" s="5"/>
      <c r="J15" s="6"/>
      <c r="K15" s="10"/>
      <c r="L15" s="11"/>
      <c r="M15" s="11"/>
      <c r="N15" s="4"/>
      <c r="O15" s="12"/>
      <c r="P15" s="39"/>
    </row>
    <row r="16" spans="1:16" s="38" customFormat="1" ht="13.5" customHeight="1">
      <c r="A16" s="5">
        <v>45</v>
      </c>
      <c r="B16" s="6">
        <v>86880</v>
      </c>
      <c r="C16" s="10">
        <v>339799</v>
      </c>
      <c r="D16" s="11">
        <v>167409</v>
      </c>
      <c r="E16" s="11">
        <v>172390</v>
      </c>
      <c r="F16" s="4">
        <v>97.110621265734679</v>
      </c>
      <c r="G16" s="12">
        <v>1246</v>
      </c>
      <c r="H16" s="37" t="s">
        <v>14</v>
      </c>
      <c r="I16" s="5">
        <v>15</v>
      </c>
      <c r="J16" s="6">
        <v>164120</v>
      </c>
      <c r="K16" s="10">
        <v>438927</v>
      </c>
      <c r="L16" s="11">
        <v>213957</v>
      </c>
      <c r="M16" s="11">
        <v>224970</v>
      </c>
      <c r="N16" s="4">
        <v>95.104680624083215</v>
      </c>
      <c r="O16" s="11">
        <v>1468</v>
      </c>
      <c r="P16" s="39" t="s">
        <v>51</v>
      </c>
    </row>
    <row r="17" spans="1:16" s="38" customFormat="1" ht="13.5" customHeight="1">
      <c r="A17" s="5">
        <v>45</v>
      </c>
      <c r="B17" s="6">
        <v>108329</v>
      </c>
      <c r="C17" s="10">
        <v>347750</v>
      </c>
      <c r="D17" s="11">
        <v>171475</v>
      </c>
      <c r="E17" s="11">
        <v>176275</v>
      </c>
      <c r="F17" s="4">
        <v>97.276981988370451</v>
      </c>
      <c r="G17" s="12">
        <v>1276</v>
      </c>
      <c r="H17" s="37" t="s">
        <v>50</v>
      </c>
      <c r="I17" s="5">
        <v>16</v>
      </c>
      <c r="J17" s="6">
        <v>166651</v>
      </c>
      <c r="K17" s="10">
        <v>440717</v>
      </c>
      <c r="L17" s="11">
        <v>214860</v>
      </c>
      <c r="M17" s="11">
        <v>225857</v>
      </c>
      <c r="N17" s="4">
        <v>95.1309899626755</v>
      </c>
      <c r="O17" s="11">
        <v>1472</v>
      </c>
      <c r="P17" s="39" t="s">
        <v>51</v>
      </c>
    </row>
    <row r="18" spans="1:16" s="38" customFormat="1" ht="13.5" customHeight="1">
      <c r="A18" s="5">
        <v>46</v>
      </c>
      <c r="B18" s="6">
        <v>110701</v>
      </c>
      <c r="C18" s="10">
        <v>360207</v>
      </c>
      <c r="D18" s="11">
        <v>178465</v>
      </c>
      <c r="E18" s="11">
        <v>181742</v>
      </c>
      <c r="F18" s="4">
        <v>98.19689449879499</v>
      </c>
      <c r="G18" s="12">
        <v>1258</v>
      </c>
      <c r="H18" s="41" t="s">
        <v>51</v>
      </c>
      <c r="I18" s="5">
        <v>17</v>
      </c>
      <c r="J18" s="6">
        <v>173884</v>
      </c>
      <c r="K18" s="10">
        <v>469377</v>
      </c>
      <c r="L18" s="11">
        <v>227334</v>
      </c>
      <c r="M18" s="11">
        <v>242043</v>
      </c>
      <c r="N18" s="4">
        <v>93.922980627409174</v>
      </c>
      <c r="O18" s="11">
        <v>1325</v>
      </c>
      <c r="P18" s="37" t="s">
        <v>54</v>
      </c>
    </row>
    <row r="19" spans="1:16" s="38" customFormat="1" ht="13.5" customHeight="1">
      <c r="A19" s="5">
        <v>47</v>
      </c>
      <c r="B19" s="6">
        <v>114542</v>
      </c>
      <c r="C19" s="10">
        <v>370312</v>
      </c>
      <c r="D19" s="11">
        <v>184254</v>
      </c>
      <c r="E19" s="11">
        <v>186058</v>
      </c>
      <c r="F19" s="4">
        <v>99.03040987219039</v>
      </c>
      <c r="G19" s="12">
        <v>1251</v>
      </c>
      <c r="H19" s="41" t="s">
        <v>51</v>
      </c>
      <c r="I19" s="5">
        <v>17</v>
      </c>
      <c r="J19" s="6">
        <v>169033</v>
      </c>
      <c r="K19" s="10">
        <v>442429</v>
      </c>
      <c r="L19" s="11">
        <v>215613</v>
      </c>
      <c r="M19" s="11">
        <v>226816</v>
      </c>
      <c r="N19" s="4">
        <v>95.060754091422112</v>
      </c>
      <c r="O19" s="11">
        <v>1249</v>
      </c>
      <c r="P19" s="37" t="s">
        <v>50</v>
      </c>
    </row>
    <row r="20" spans="1:16" s="38" customFormat="1" ht="13.5" customHeight="1">
      <c r="A20" s="5">
        <v>48</v>
      </c>
      <c r="B20" s="6">
        <v>120817</v>
      </c>
      <c r="C20" s="10">
        <v>384448</v>
      </c>
      <c r="D20" s="11">
        <v>191498</v>
      </c>
      <c r="E20" s="11">
        <v>192950</v>
      </c>
      <c r="F20" s="4">
        <v>99.247473438714692</v>
      </c>
      <c r="G20" s="12">
        <v>1296</v>
      </c>
      <c r="H20" s="41" t="s">
        <v>51</v>
      </c>
      <c r="I20" s="13" t="s">
        <v>55</v>
      </c>
      <c r="J20" s="11">
        <v>182143</v>
      </c>
      <c r="K20" s="10">
        <v>474607</v>
      </c>
      <c r="L20" s="11">
        <v>231549</v>
      </c>
      <c r="M20" s="11">
        <v>243058</v>
      </c>
      <c r="N20" s="4">
        <v>95.3</v>
      </c>
      <c r="O20" s="14">
        <v>1339</v>
      </c>
      <c r="P20" s="39" t="s">
        <v>51</v>
      </c>
    </row>
    <row r="21" spans="1:16" s="38" customFormat="1" ht="13.5" customHeight="1">
      <c r="A21" s="5">
        <v>49</v>
      </c>
      <c r="B21" s="6">
        <v>120878</v>
      </c>
      <c r="C21" s="10">
        <v>390225</v>
      </c>
      <c r="D21" s="11">
        <v>194110</v>
      </c>
      <c r="E21" s="11">
        <v>196115</v>
      </c>
      <c r="F21" s="4">
        <v>98.977640670015049</v>
      </c>
      <c r="G21" s="12">
        <v>1315</v>
      </c>
      <c r="H21" s="41" t="s">
        <v>51</v>
      </c>
      <c r="I21" s="5">
        <v>19</v>
      </c>
      <c r="J21" s="11">
        <v>185397</v>
      </c>
      <c r="K21" s="10">
        <v>476660</v>
      </c>
      <c r="L21" s="11">
        <v>232700</v>
      </c>
      <c r="M21" s="11">
        <v>243960</v>
      </c>
      <c r="N21" s="4">
        <v>95.4</v>
      </c>
      <c r="O21" s="14">
        <v>1345</v>
      </c>
      <c r="P21" s="39" t="s">
        <v>51</v>
      </c>
    </row>
    <row r="22" spans="1:16" s="38" customFormat="1" ht="13.5" customHeight="1">
      <c r="A22" s="5">
        <v>50</v>
      </c>
      <c r="B22" s="6">
        <v>106804</v>
      </c>
      <c r="C22" s="10">
        <v>392755</v>
      </c>
      <c r="D22" s="11">
        <v>194861</v>
      </c>
      <c r="E22" s="11">
        <v>197894</v>
      </c>
      <c r="F22" s="4">
        <v>98.467361314643199</v>
      </c>
      <c r="G22" s="12">
        <v>1339</v>
      </c>
      <c r="H22" s="37" t="s">
        <v>15</v>
      </c>
      <c r="I22" s="5">
        <v>20</v>
      </c>
      <c r="J22" s="11">
        <v>188246</v>
      </c>
      <c r="K22" s="10">
        <v>478057</v>
      </c>
      <c r="L22" s="11">
        <v>233418</v>
      </c>
      <c r="M22" s="11">
        <v>244639</v>
      </c>
      <c r="N22" s="4">
        <v>95.4</v>
      </c>
      <c r="O22" s="14">
        <v>1348</v>
      </c>
      <c r="P22" s="39" t="s">
        <v>51</v>
      </c>
    </row>
    <row r="23" spans="1:16" s="38" customFormat="1" ht="13.5" customHeight="1">
      <c r="A23" s="5">
        <v>50</v>
      </c>
      <c r="B23" s="6">
        <v>122585</v>
      </c>
      <c r="C23" s="10">
        <v>395939</v>
      </c>
      <c r="D23" s="11">
        <v>196873</v>
      </c>
      <c r="E23" s="11">
        <v>199066</v>
      </c>
      <c r="F23" s="4">
        <v>98.89835531934132</v>
      </c>
      <c r="G23" s="12">
        <v>1350</v>
      </c>
      <c r="H23" s="37" t="s">
        <v>50</v>
      </c>
      <c r="I23" s="5">
        <v>21</v>
      </c>
      <c r="J23" s="11">
        <v>191113</v>
      </c>
      <c r="K23" s="10">
        <v>479313</v>
      </c>
      <c r="L23" s="11">
        <v>234195</v>
      </c>
      <c r="M23" s="11">
        <v>245118</v>
      </c>
      <c r="N23" s="4">
        <v>95.5</v>
      </c>
      <c r="O23" s="14">
        <v>1351</v>
      </c>
      <c r="P23" s="39" t="s">
        <v>51</v>
      </c>
    </row>
    <row r="24" spans="1:16" s="38" customFormat="1" ht="13.5" customHeight="1">
      <c r="A24" s="5">
        <v>51</v>
      </c>
      <c r="B24" s="6">
        <v>124759</v>
      </c>
      <c r="C24" s="10">
        <v>400516</v>
      </c>
      <c r="D24" s="11">
        <v>199391</v>
      </c>
      <c r="E24" s="11">
        <v>201125</v>
      </c>
      <c r="F24" s="4">
        <v>99.137849596022377</v>
      </c>
      <c r="G24" s="12">
        <v>1344</v>
      </c>
      <c r="H24" s="41" t="s">
        <v>51</v>
      </c>
      <c r="I24" s="5">
        <v>22</v>
      </c>
      <c r="J24" s="15">
        <v>183303</v>
      </c>
      <c r="K24" s="10">
        <v>475513</v>
      </c>
      <c r="L24" s="11">
        <v>230061</v>
      </c>
      <c r="M24" s="11">
        <v>245452</v>
      </c>
      <c r="N24" s="16">
        <v>93.7</v>
      </c>
      <c r="O24" s="17">
        <v>1341</v>
      </c>
      <c r="P24" s="37" t="s">
        <v>56</v>
      </c>
    </row>
    <row r="25" spans="1:16" s="38" customFormat="1" ht="13.5" customHeight="1">
      <c r="A25" s="5">
        <v>52</v>
      </c>
      <c r="B25" s="6">
        <v>124667</v>
      </c>
      <c r="C25" s="10">
        <v>400771</v>
      </c>
      <c r="D25" s="11">
        <v>199214</v>
      </c>
      <c r="E25" s="11">
        <v>201557</v>
      </c>
      <c r="F25" s="4">
        <v>98.837549675774099</v>
      </c>
      <c r="G25" s="12">
        <v>1345</v>
      </c>
      <c r="H25" s="41" t="s">
        <v>51</v>
      </c>
      <c r="I25" s="18">
        <v>22</v>
      </c>
      <c r="J25" s="15">
        <v>192912</v>
      </c>
      <c r="K25" s="10">
        <v>479664</v>
      </c>
      <c r="L25" s="11">
        <v>234294</v>
      </c>
      <c r="M25" s="11">
        <v>245370</v>
      </c>
      <c r="N25" s="16">
        <v>95.5</v>
      </c>
      <c r="O25" s="17">
        <v>1352</v>
      </c>
      <c r="P25" s="37" t="s">
        <v>50</v>
      </c>
    </row>
    <row r="26" spans="1:16" s="38" customFormat="1" ht="13.5" customHeight="1">
      <c r="A26" s="5"/>
      <c r="B26" s="6"/>
      <c r="C26" s="10"/>
      <c r="D26" s="11"/>
      <c r="E26" s="11"/>
      <c r="F26" s="4"/>
      <c r="G26" s="12"/>
      <c r="H26" s="41"/>
      <c r="I26" s="29"/>
      <c r="J26" s="42"/>
      <c r="K26" s="43"/>
      <c r="L26" s="29"/>
      <c r="M26" s="29"/>
      <c r="N26" s="29"/>
      <c r="O26" s="29"/>
      <c r="P26" s="44"/>
    </row>
    <row r="27" spans="1:16" s="38" customFormat="1" ht="13.5" customHeight="1">
      <c r="A27" s="5">
        <v>53</v>
      </c>
      <c r="B27" s="6">
        <v>124983</v>
      </c>
      <c r="C27" s="10">
        <v>403184</v>
      </c>
      <c r="D27" s="11">
        <v>200024</v>
      </c>
      <c r="E27" s="11">
        <v>203160</v>
      </c>
      <c r="F27" s="4">
        <v>98.456389052963175</v>
      </c>
      <c r="G27" s="12">
        <v>1352</v>
      </c>
      <c r="H27" s="41" t="s">
        <v>51</v>
      </c>
      <c r="I27" s="18">
        <v>23</v>
      </c>
      <c r="J27" s="15">
        <v>194859</v>
      </c>
      <c r="K27" s="10">
        <v>480397</v>
      </c>
      <c r="L27" s="11">
        <v>234568</v>
      </c>
      <c r="M27" s="11">
        <v>245829</v>
      </c>
      <c r="N27" s="16">
        <v>95.4</v>
      </c>
      <c r="O27" s="17">
        <v>1354</v>
      </c>
      <c r="P27" s="39" t="s">
        <v>51</v>
      </c>
    </row>
    <row r="28" spans="1:16" s="38" customFormat="1" ht="13.5" customHeight="1">
      <c r="A28" s="5">
        <v>54</v>
      </c>
      <c r="B28" s="6">
        <v>125424</v>
      </c>
      <c r="C28" s="10">
        <v>405304</v>
      </c>
      <c r="D28" s="11">
        <v>200715</v>
      </c>
      <c r="E28" s="11">
        <v>204589</v>
      </c>
      <c r="F28" s="4">
        <v>98.106447560719303</v>
      </c>
      <c r="G28" s="12">
        <v>1359</v>
      </c>
      <c r="H28" s="41" t="s">
        <v>51</v>
      </c>
      <c r="I28" s="18">
        <v>24</v>
      </c>
      <c r="J28" s="15">
        <v>197104</v>
      </c>
      <c r="K28" s="10">
        <v>481723</v>
      </c>
      <c r="L28" s="11">
        <v>235308</v>
      </c>
      <c r="M28" s="11">
        <v>246415</v>
      </c>
      <c r="N28" s="19">
        <v>95.5</v>
      </c>
      <c r="O28" s="11">
        <v>1358</v>
      </c>
      <c r="P28" s="39" t="s">
        <v>51</v>
      </c>
    </row>
    <row r="29" spans="1:16" s="38" customFormat="1" ht="13.5" customHeight="1">
      <c r="A29" s="5">
        <v>55</v>
      </c>
      <c r="B29" s="6">
        <v>121785</v>
      </c>
      <c r="C29" s="10">
        <v>403785</v>
      </c>
      <c r="D29" s="11">
        <v>198045</v>
      </c>
      <c r="E29" s="11">
        <v>205740</v>
      </c>
      <c r="F29" s="4">
        <v>96.259842519685037</v>
      </c>
      <c r="G29" s="12">
        <v>1352</v>
      </c>
      <c r="H29" s="37" t="s">
        <v>16</v>
      </c>
      <c r="I29" s="18">
        <v>25</v>
      </c>
      <c r="J29" s="15">
        <v>198936</v>
      </c>
      <c r="K29" s="10">
        <v>482456</v>
      </c>
      <c r="L29" s="11">
        <v>235539</v>
      </c>
      <c r="M29" s="11">
        <v>246917</v>
      </c>
      <c r="N29" s="19">
        <v>95.4</v>
      </c>
      <c r="O29" s="11">
        <v>1360</v>
      </c>
      <c r="P29" s="45" t="s">
        <v>57</v>
      </c>
    </row>
    <row r="30" spans="1:16" s="38" customFormat="1" ht="13.5" customHeight="1">
      <c r="A30" s="5">
        <v>55</v>
      </c>
      <c r="B30" s="6">
        <v>125809</v>
      </c>
      <c r="C30" s="10">
        <v>406990</v>
      </c>
      <c r="D30" s="11">
        <v>201201</v>
      </c>
      <c r="E30" s="11">
        <v>205789</v>
      </c>
      <c r="F30" s="4">
        <v>97.770531952631089</v>
      </c>
      <c r="G30" s="12">
        <v>1363</v>
      </c>
      <c r="H30" s="37" t="s">
        <v>50</v>
      </c>
      <c r="I30" s="18">
        <v>26</v>
      </c>
      <c r="J30" s="15">
        <v>200833</v>
      </c>
      <c r="K30" s="10">
        <v>483134</v>
      </c>
      <c r="L30" s="11">
        <v>235661</v>
      </c>
      <c r="M30" s="11">
        <v>247473</v>
      </c>
      <c r="N30" s="19">
        <v>95.2</v>
      </c>
      <c r="O30" s="11">
        <v>1362</v>
      </c>
      <c r="P30" s="46" t="s">
        <v>58</v>
      </c>
    </row>
    <row r="31" spans="1:16" s="38" customFormat="1" ht="13.5" customHeight="1">
      <c r="A31" s="5">
        <v>56</v>
      </c>
      <c r="B31" s="6">
        <v>127538</v>
      </c>
      <c r="C31" s="10">
        <v>410797</v>
      </c>
      <c r="D31" s="11">
        <v>202801</v>
      </c>
      <c r="E31" s="11">
        <v>207996</v>
      </c>
      <c r="F31" s="4">
        <v>97.502355814534894</v>
      </c>
      <c r="G31" s="12">
        <v>1376</v>
      </c>
      <c r="H31" s="41" t="s">
        <v>51</v>
      </c>
      <c r="I31" s="20">
        <v>27</v>
      </c>
      <c r="J31" s="11">
        <v>189847</v>
      </c>
      <c r="K31" s="10">
        <v>477118</v>
      </c>
      <c r="L31" s="11">
        <v>230081</v>
      </c>
      <c r="M31" s="11">
        <v>247037</v>
      </c>
      <c r="N31" s="19">
        <v>93.1</v>
      </c>
      <c r="O31" s="11">
        <v>1341.6</v>
      </c>
      <c r="P31" s="37" t="s">
        <v>59</v>
      </c>
    </row>
    <row r="32" spans="1:16" s="38" customFormat="1" ht="13.5" customHeight="1">
      <c r="A32" s="5">
        <v>57</v>
      </c>
      <c r="B32" s="6">
        <v>128358</v>
      </c>
      <c r="C32" s="10">
        <v>411996</v>
      </c>
      <c r="D32" s="11">
        <v>203022</v>
      </c>
      <c r="E32" s="11">
        <v>208974</v>
      </c>
      <c r="F32" s="4">
        <v>97.151798788366023</v>
      </c>
      <c r="G32" s="12">
        <v>1379</v>
      </c>
      <c r="H32" s="41" t="s">
        <v>51</v>
      </c>
      <c r="I32" s="20">
        <v>27</v>
      </c>
      <c r="J32" s="11">
        <v>202827</v>
      </c>
      <c r="K32" s="10">
        <v>483537</v>
      </c>
      <c r="L32" s="11">
        <v>235863</v>
      </c>
      <c r="M32" s="11">
        <v>247674</v>
      </c>
      <c r="N32" s="19">
        <v>95.2</v>
      </c>
      <c r="O32" s="11">
        <v>1360</v>
      </c>
      <c r="P32" s="45" t="s">
        <v>57</v>
      </c>
    </row>
    <row r="33" spans="1:16" s="38" customFormat="1" ht="13.5" customHeight="1">
      <c r="A33" s="5">
        <v>58</v>
      </c>
      <c r="B33" s="6">
        <v>129433</v>
      </c>
      <c r="C33" s="10">
        <v>413621</v>
      </c>
      <c r="D33" s="11">
        <v>203498</v>
      </c>
      <c r="E33" s="11">
        <v>210123</v>
      </c>
      <c r="F33" s="4">
        <v>96.847084802710796</v>
      </c>
      <c r="G33" s="12">
        <v>1385</v>
      </c>
      <c r="H33" s="41" t="s">
        <v>51</v>
      </c>
      <c r="I33" s="18">
        <v>28</v>
      </c>
      <c r="J33" s="15">
        <v>205042</v>
      </c>
      <c r="K33" s="10">
        <v>483547</v>
      </c>
      <c r="L33" s="11">
        <v>235753</v>
      </c>
      <c r="M33" s="11">
        <v>247794</v>
      </c>
      <c r="N33" s="19">
        <v>95.1</v>
      </c>
      <c r="O33" s="11">
        <v>1360</v>
      </c>
      <c r="P33" s="46" t="s">
        <v>58</v>
      </c>
    </row>
    <row r="34" spans="1:16" s="38" customFormat="1" ht="13.5" customHeight="1">
      <c r="A34" s="5">
        <v>59</v>
      </c>
      <c r="B34" s="6">
        <v>130047</v>
      </c>
      <c r="C34" s="10">
        <v>414843</v>
      </c>
      <c r="D34" s="11">
        <v>203839</v>
      </c>
      <c r="E34" s="11">
        <v>211004</v>
      </c>
      <c r="F34" s="4">
        <v>96.604329775738847</v>
      </c>
      <c r="G34" s="12">
        <v>1389</v>
      </c>
      <c r="H34" s="41" t="s">
        <v>51</v>
      </c>
      <c r="I34" s="18">
        <v>29</v>
      </c>
      <c r="J34" s="15">
        <v>207111</v>
      </c>
      <c r="K34" s="10">
        <v>483576</v>
      </c>
      <c r="L34" s="11">
        <v>235605</v>
      </c>
      <c r="M34" s="11">
        <v>247971</v>
      </c>
      <c r="N34" s="19">
        <v>95.013126534957721</v>
      </c>
      <c r="O34" s="11">
        <v>1359.7727975705086</v>
      </c>
      <c r="P34" s="46" t="s">
        <v>60</v>
      </c>
    </row>
    <row r="35" spans="1:16" s="38" customFormat="1" ht="13.5" customHeight="1">
      <c r="A35" s="5">
        <v>60</v>
      </c>
      <c r="B35" s="6">
        <v>125595</v>
      </c>
      <c r="C35" s="10">
        <v>413632</v>
      </c>
      <c r="D35" s="11">
        <v>201485</v>
      </c>
      <c r="E35" s="11">
        <v>212147</v>
      </c>
      <c r="F35" s="4">
        <v>94.974239560304881</v>
      </c>
      <c r="G35" s="12">
        <v>1383</v>
      </c>
      <c r="H35" s="37" t="s">
        <v>17</v>
      </c>
      <c r="I35" s="18">
        <v>30</v>
      </c>
      <c r="J35" s="15">
        <v>208905</v>
      </c>
      <c r="K35" s="10">
        <v>482790</v>
      </c>
      <c r="L35" s="11">
        <v>235172</v>
      </c>
      <c r="M35" s="11">
        <v>247618</v>
      </c>
      <c r="N35" s="19">
        <v>94.973709504155593</v>
      </c>
      <c r="O35" s="11">
        <v>1357.5626353232292</v>
      </c>
      <c r="P35" s="46" t="s">
        <v>60</v>
      </c>
    </row>
    <row r="36" spans="1:16" s="38" customFormat="1" ht="13.5" customHeight="1">
      <c r="A36" s="5">
        <v>60</v>
      </c>
      <c r="B36" s="6">
        <v>130830</v>
      </c>
      <c r="C36" s="10">
        <v>416002</v>
      </c>
      <c r="D36" s="11">
        <v>204132</v>
      </c>
      <c r="E36" s="11">
        <v>211870</v>
      </c>
      <c r="F36" s="4">
        <v>96.347760419124938</v>
      </c>
      <c r="G36" s="12">
        <v>1391</v>
      </c>
      <c r="H36" s="37" t="s">
        <v>50</v>
      </c>
      <c r="I36" s="18"/>
      <c r="J36" s="47"/>
      <c r="K36" s="53"/>
      <c r="O36" s="54"/>
      <c r="P36" s="39"/>
    </row>
    <row r="37" spans="1:16" s="38" customFormat="1" ht="13.5" customHeight="1">
      <c r="A37" s="5"/>
      <c r="B37" s="6"/>
      <c r="C37" s="10"/>
      <c r="D37" s="11"/>
      <c r="E37" s="11"/>
      <c r="F37" s="4"/>
      <c r="G37" s="12"/>
      <c r="H37" s="41"/>
      <c r="I37" s="55" t="s">
        <v>63</v>
      </c>
      <c r="J37" s="56">
        <v>210309</v>
      </c>
      <c r="K37" s="57">
        <v>482466</v>
      </c>
      <c r="L37" s="58">
        <v>235205</v>
      </c>
      <c r="M37" s="58">
        <v>247261</v>
      </c>
      <c r="N37" s="59">
        <f t="shared" ref="N37:N48" si="0">L37/M37*100</f>
        <v>95.124180521796802</v>
      </c>
      <c r="O37" s="58">
        <f>K37/355.63</f>
        <v>1356.6515760762591</v>
      </c>
      <c r="P37" s="60"/>
    </row>
    <row r="38" spans="1:16" s="38" customFormat="1" ht="13.5" customHeight="1">
      <c r="A38" s="5">
        <v>61</v>
      </c>
      <c r="B38" s="6">
        <v>132070</v>
      </c>
      <c r="C38" s="10">
        <v>417582</v>
      </c>
      <c r="D38" s="11">
        <v>204764</v>
      </c>
      <c r="E38" s="11">
        <v>212818</v>
      </c>
      <c r="F38" s="4">
        <v>96.215545677527274</v>
      </c>
      <c r="G38" s="12">
        <v>1396</v>
      </c>
      <c r="H38" s="41" t="s">
        <v>51</v>
      </c>
      <c r="I38" s="61" t="s">
        <v>64</v>
      </c>
      <c r="J38" s="58">
        <v>210355</v>
      </c>
      <c r="K38" s="57">
        <v>482310</v>
      </c>
      <c r="L38" s="58">
        <v>235172</v>
      </c>
      <c r="M38" s="58">
        <v>247138</v>
      </c>
      <c r="N38" s="59">
        <f t="shared" si="0"/>
        <v>95.158170738615681</v>
      </c>
      <c r="O38" s="58">
        <f t="shared" ref="O38:O48" si="1">K38/355.63</f>
        <v>1356.2129179203105</v>
      </c>
      <c r="P38" s="60"/>
    </row>
    <row r="39" spans="1:16" s="38" customFormat="1" ht="13.5" customHeight="1">
      <c r="A39" s="5">
        <v>62</v>
      </c>
      <c r="B39" s="6">
        <v>133103</v>
      </c>
      <c r="C39" s="10">
        <v>418794</v>
      </c>
      <c r="D39" s="11">
        <v>205033</v>
      </c>
      <c r="E39" s="11">
        <v>213761</v>
      </c>
      <c r="F39" s="4">
        <v>95.916935268828269</v>
      </c>
      <c r="G39" s="12">
        <v>1399</v>
      </c>
      <c r="H39" s="41" t="s">
        <v>51</v>
      </c>
      <c r="I39" s="61" t="s">
        <v>18</v>
      </c>
      <c r="J39" s="58">
        <v>210828</v>
      </c>
      <c r="K39" s="57">
        <v>481844</v>
      </c>
      <c r="L39" s="58">
        <v>234861</v>
      </c>
      <c r="M39" s="58">
        <v>246983</v>
      </c>
      <c r="N39" s="59">
        <f t="shared" si="0"/>
        <v>95.091969892664679</v>
      </c>
      <c r="O39" s="58">
        <f t="shared" si="1"/>
        <v>1354.9025672749767</v>
      </c>
      <c r="P39" s="62"/>
    </row>
    <row r="40" spans="1:16" s="38" customFormat="1" ht="13.5" customHeight="1">
      <c r="A40" s="5">
        <v>63</v>
      </c>
      <c r="B40" s="6">
        <v>133922</v>
      </c>
      <c r="C40" s="10">
        <v>419203</v>
      </c>
      <c r="D40" s="11">
        <v>204958</v>
      </c>
      <c r="E40" s="11">
        <v>214245</v>
      </c>
      <c r="F40" s="4">
        <v>95.665243062848603</v>
      </c>
      <c r="G40" s="12">
        <v>1407</v>
      </c>
      <c r="H40" s="41" t="s">
        <v>51</v>
      </c>
      <c r="I40" s="61" t="s">
        <v>19</v>
      </c>
      <c r="J40" s="58">
        <v>211412</v>
      </c>
      <c r="K40" s="57">
        <v>482061</v>
      </c>
      <c r="L40" s="58">
        <v>234994</v>
      </c>
      <c r="M40" s="58">
        <v>247067</v>
      </c>
      <c r="N40" s="59">
        <f t="shared" si="0"/>
        <v>95.113471244642142</v>
      </c>
      <c r="O40" s="58">
        <f t="shared" si="1"/>
        <v>1355.5127520175463</v>
      </c>
      <c r="P40" s="60"/>
    </row>
    <row r="41" spans="1:16" s="38" customFormat="1" ht="13.5" customHeight="1">
      <c r="A41" s="5" t="s">
        <v>21</v>
      </c>
      <c r="B41" s="6">
        <v>134819</v>
      </c>
      <c r="C41" s="10">
        <v>419524</v>
      </c>
      <c r="D41" s="11">
        <v>204805</v>
      </c>
      <c r="E41" s="11">
        <v>214719</v>
      </c>
      <c r="F41" s="4">
        <v>95.382802639729135</v>
      </c>
      <c r="G41" s="12">
        <v>1408</v>
      </c>
      <c r="H41" s="41" t="s">
        <v>51</v>
      </c>
      <c r="I41" s="55" t="s">
        <v>65</v>
      </c>
      <c r="J41" s="21">
        <v>211768</v>
      </c>
      <c r="K41" s="22">
        <v>482288</v>
      </c>
      <c r="L41" s="21">
        <v>235186</v>
      </c>
      <c r="M41" s="21">
        <v>247102</v>
      </c>
      <c r="N41" s="59">
        <f t="shared" si="0"/>
        <v>95.177699897208441</v>
      </c>
      <c r="O41" s="58">
        <f t="shared" si="1"/>
        <v>1356.1510558726766</v>
      </c>
      <c r="P41" s="60"/>
    </row>
    <row r="42" spans="1:16" s="38" customFormat="1" ht="13.5" customHeight="1">
      <c r="A42" s="5">
        <v>2</v>
      </c>
      <c r="B42" s="6">
        <v>129902</v>
      </c>
      <c r="C42" s="10">
        <v>414693</v>
      </c>
      <c r="D42" s="11">
        <v>200743</v>
      </c>
      <c r="E42" s="11">
        <v>213950</v>
      </c>
      <c r="F42" s="4">
        <v>93.827062397756492</v>
      </c>
      <c r="G42" s="12">
        <v>1392</v>
      </c>
      <c r="H42" s="37" t="s">
        <v>23</v>
      </c>
      <c r="I42" s="61" t="s">
        <v>20</v>
      </c>
      <c r="J42" s="21">
        <v>211858</v>
      </c>
      <c r="K42" s="22">
        <v>482231</v>
      </c>
      <c r="L42" s="21">
        <v>235198</v>
      </c>
      <c r="M42" s="21">
        <v>247033</v>
      </c>
      <c r="N42" s="59">
        <f t="shared" si="0"/>
        <v>95.209142098424095</v>
      </c>
      <c r="O42" s="58">
        <f t="shared" si="1"/>
        <v>1355.9907769310801</v>
      </c>
      <c r="P42" s="60"/>
    </row>
    <row r="43" spans="1:16" s="38" customFormat="1" ht="13.5" customHeight="1">
      <c r="A43" s="5">
        <v>2</v>
      </c>
      <c r="B43" s="6">
        <v>136341</v>
      </c>
      <c r="C43" s="7">
        <v>420306</v>
      </c>
      <c r="D43" s="6">
        <v>205079</v>
      </c>
      <c r="E43" s="6">
        <v>215227</v>
      </c>
      <c r="F43" s="4">
        <v>95.284978185822411</v>
      </c>
      <c r="G43" s="2">
        <v>1410</v>
      </c>
      <c r="H43" s="37" t="s">
        <v>50</v>
      </c>
      <c r="I43" s="61" t="s">
        <v>22</v>
      </c>
      <c r="J43" s="21">
        <v>212013</v>
      </c>
      <c r="K43" s="63">
        <v>482352</v>
      </c>
      <c r="L43" s="21">
        <v>235283</v>
      </c>
      <c r="M43" s="21">
        <v>247069</v>
      </c>
      <c r="N43" s="59">
        <f t="shared" si="0"/>
        <v>95.22967268252998</v>
      </c>
      <c r="O43" s="58">
        <f t="shared" si="1"/>
        <v>1356.3310181930658</v>
      </c>
      <c r="P43" s="60"/>
    </row>
    <row r="44" spans="1:16" s="38" customFormat="1" ht="13.5" customHeight="1">
      <c r="A44" s="5">
        <v>3</v>
      </c>
      <c r="B44" s="6">
        <v>138121</v>
      </c>
      <c r="C44" s="7">
        <v>421077</v>
      </c>
      <c r="D44" s="6">
        <v>205486</v>
      </c>
      <c r="E44" s="6">
        <v>215591</v>
      </c>
      <c r="F44" s="4">
        <v>95.312884118539301</v>
      </c>
      <c r="G44" s="2">
        <v>1413</v>
      </c>
      <c r="H44" s="41" t="s">
        <v>26</v>
      </c>
      <c r="I44" s="61" t="s">
        <v>24</v>
      </c>
      <c r="J44" s="21">
        <v>212187</v>
      </c>
      <c r="K44" s="22">
        <v>482365</v>
      </c>
      <c r="L44" s="21">
        <v>235325</v>
      </c>
      <c r="M44" s="21">
        <v>247040</v>
      </c>
      <c r="N44" s="59">
        <f t="shared" si="0"/>
        <v>95.257852979274617</v>
      </c>
      <c r="O44" s="58">
        <f t="shared" si="1"/>
        <v>1356.367573039395</v>
      </c>
      <c r="P44" s="64"/>
    </row>
    <row r="45" spans="1:16" s="38" customFormat="1" ht="13.5" customHeight="1">
      <c r="A45" s="5">
        <v>4</v>
      </c>
      <c r="B45" s="6">
        <v>140269</v>
      </c>
      <c r="C45" s="7">
        <v>422476</v>
      </c>
      <c r="D45" s="6">
        <v>206291</v>
      </c>
      <c r="E45" s="6">
        <v>216185</v>
      </c>
      <c r="F45" s="4">
        <v>95.423364248213304</v>
      </c>
      <c r="G45" s="2">
        <v>1418</v>
      </c>
      <c r="H45" s="41" t="s">
        <v>51</v>
      </c>
      <c r="I45" s="61" t="s">
        <v>25</v>
      </c>
      <c r="J45" s="21">
        <v>212354</v>
      </c>
      <c r="K45" s="22">
        <v>482308</v>
      </c>
      <c r="L45" s="21">
        <v>235291</v>
      </c>
      <c r="M45" s="21">
        <v>247017</v>
      </c>
      <c r="N45" s="59">
        <f t="shared" si="0"/>
        <v>95.252958298416715</v>
      </c>
      <c r="O45" s="58">
        <f t="shared" si="1"/>
        <v>1356.2072940977982</v>
      </c>
      <c r="P45" s="64"/>
    </row>
    <row r="46" spans="1:16" s="38" customFormat="1" ht="13.5" customHeight="1">
      <c r="A46" s="5">
        <v>5</v>
      </c>
      <c r="B46" s="6">
        <v>142651</v>
      </c>
      <c r="C46" s="7">
        <v>424362</v>
      </c>
      <c r="D46" s="6">
        <v>207525</v>
      </c>
      <c r="E46" s="6">
        <v>216837</v>
      </c>
      <c r="F46" s="4">
        <v>95.705529960292751</v>
      </c>
      <c r="G46" s="2">
        <v>1424</v>
      </c>
      <c r="H46" s="41" t="s">
        <v>51</v>
      </c>
      <c r="I46" s="61" t="s">
        <v>27</v>
      </c>
      <c r="J46" s="21">
        <v>212614</v>
      </c>
      <c r="K46" s="22">
        <v>482332</v>
      </c>
      <c r="L46" s="21">
        <v>235264</v>
      </c>
      <c r="M46" s="21">
        <v>247068</v>
      </c>
      <c r="N46" s="59">
        <f t="shared" si="0"/>
        <v>95.222367931095903</v>
      </c>
      <c r="O46" s="58">
        <f t="shared" si="1"/>
        <v>1356.2747799679441</v>
      </c>
      <c r="P46" s="64"/>
    </row>
    <row r="47" spans="1:16" s="38" customFormat="1" ht="13.5" customHeight="1">
      <c r="A47" s="5">
        <v>6</v>
      </c>
      <c r="B47" s="6">
        <v>144869</v>
      </c>
      <c r="C47" s="7">
        <v>426142</v>
      </c>
      <c r="D47" s="6">
        <v>208308</v>
      </c>
      <c r="E47" s="6">
        <v>217834</v>
      </c>
      <c r="F47" s="4">
        <v>95.626945288614266</v>
      </c>
      <c r="G47" s="2">
        <v>1430</v>
      </c>
      <c r="H47" s="41" t="s">
        <v>51</v>
      </c>
      <c r="I47" s="61" t="s">
        <v>28</v>
      </c>
      <c r="J47" s="21">
        <v>212664</v>
      </c>
      <c r="K47" s="22">
        <v>482310</v>
      </c>
      <c r="L47" s="21">
        <v>235291</v>
      </c>
      <c r="M47" s="21">
        <v>247019</v>
      </c>
      <c r="N47" s="59">
        <f t="shared" si="0"/>
        <v>95.252187078726735</v>
      </c>
      <c r="O47" s="58">
        <f t="shared" si="1"/>
        <v>1356.2129179203105</v>
      </c>
      <c r="P47" s="64"/>
    </row>
    <row r="48" spans="1:16" s="38" customFormat="1" ht="13.5" customHeight="1" thickBot="1">
      <c r="A48" s="65"/>
      <c r="B48" s="65"/>
      <c r="C48" s="65"/>
      <c r="D48" s="65"/>
      <c r="E48" s="65"/>
      <c r="F48" s="65"/>
      <c r="G48" s="65"/>
      <c r="H48" s="65"/>
      <c r="I48" s="66" t="s">
        <v>29</v>
      </c>
      <c r="J48" s="23">
        <v>212691</v>
      </c>
      <c r="K48" s="24">
        <v>482250</v>
      </c>
      <c r="L48" s="25">
        <v>235257</v>
      </c>
      <c r="M48" s="25">
        <v>246993</v>
      </c>
      <c r="N48" s="67">
        <f t="shared" si="0"/>
        <v>95.248448336592546</v>
      </c>
      <c r="O48" s="58">
        <f t="shared" si="1"/>
        <v>1356.0442032449457</v>
      </c>
      <c r="P48" s="68"/>
    </row>
    <row r="49" spans="2:16" ht="13.5" customHeight="1">
      <c r="B49" s="49"/>
      <c r="C49" s="49"/>
      <c r="D49" s="49"/>
      <c r="E49" s="49"/>
      <c r="F49" s="49"/>
      <c r="G49" s="49"/>
      <c r="H49" s="49"/>
      <c r="I49" s="26" t="s">
        <v>61</v>
      </c>
      <c r="J49"/>
      <c r="K49"/>
      <c r="L49"/>
      <c r="M49"/>
      <c r="N49"/>
      <c r="O49" s="27"/>
      <c r="P49" s="48" t="s">
        <v>30</v>
      </c>
    </row>
    <row r="50" spans="2:16" ht="13.5" customHeight="1">
      <c r="B50" s="49"/>
      <c r="C50" s="49"/>
      <c r="D50" s="49"/>
      <c r="E50" s="49"/>
      <c r="F50" s="49"/>
      <c r="G50" s="49"/>
      <c r="H50" s="49"/>
      <c r="I50" s="29" t="s">
        <v>31</v>
      </c>
      <c r="J50"/>
      <c r="K50"/>
      <c r="L50"/>
      <c r="M50"/>
      <c r="N50"/>
      <c r="O50"/>
      <c r="P50" s="49"/>
    </row>
    <row r="51" spans="2:16" ht="13.5" customHeight="1">
      <c r="B51" s="49"/>
      <c r="C51" s="49"/>
      <c r="D51" s="49"/>
      <c r="E51" s="49"/>
      <c r="F51" s="49"/>
      <c r="G51" s="49"/>
      <c r="H51" s="49"/>
      <c r="I51" s="29" t="s">
        <v>62</v>
      </c>
      <c r="J51"/>
      <c r="K51"/>
      <c r="L51"/>
      <c r="M51"/>
      <c r="N51"/>
      <c r="O51"/>
      <c r="P51" s="49"/>
    </row>
    <row r="52" spans="2:16" ht="13.5" customHeight="1">
      <c r="B52" s="49"/>
      <c r="C52" s="49"/>
      <c r="D52" s="49"/>
      <c r="E52" s="49"/>
      <c r="F52" s="49"/>
      <c r="G52" s="49"/>
      <c r="H52" s="49"/>
      <c r="I52" s="29" t="s">
        <v>32</v>
      </c>
      <c r="J52" s="49"/>
      <c r="K52" s="49"/>
      <c r="L52" s="49"/>
      <c r="M52" s="49"/>
      <c r="N52" s="49"/>
      <c r="O52" s="49"/>
      <c r="P52"/>
    </row>
    <row r="53" spans="2:16" ht="13.5" customHeight="1">
      <c r="B53" s="49"/>
      <c r="C53" s="49"/>
      <c r="D53" s="49"/>
      <c r="E53" s="49"/>
      <c r="F53" s="49"/>
      <c r="G53" s="49"/>
      <c r="H53" s="49"/>
      <c r="I53" s="29" t="s">
        <v>33</v>
      </c>
      <c r="J53" s="49"/>
      <c r="K53" s="49"/>
      <c r="L53" s="49"/>
      <c r="M53" s="49"/>
      <c r="N53" s="49"/>
      <c r="O53" s="49"/>
      <c r="P53"/>
    </row>
    <row r="54" spans="2:16" ht="13.5" customHeight="1">
      <c r="B54" s="49"/>
      <c r="C54" s="49"/>
      <c r="D54" s="49"/>
      <c r="E54" s="49"/>
      <c r="F54" s="49"/>
      <c r="G54" s="49"/>
      <c r="H54" s="49"/>
      <c r="I54" s="29" t="s">
        <v>34</v>
      </c>
      <c r="J54" s="49"/>
      <c r="K54" s="49"/>
      <c r="L54" s="49"/>
      <c r="M54" s="49"/>
      <c r="N54" s="49"/>
      <c r="O54" s="49"/>
      <c r="P54"/>
    </row>
    <row r="55" spans="2:16" ht="13.5" customHeight="1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/>
    </row>
    <row r="56" spans="2:16" ht="13.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/>
    </row>
    <row r="57" spans="2:16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/>
    </row>
    <row r="58" spans="2:16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/>
    </row>
    <row r="59" spans="2:16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/>
    </row>
    <row r="60" spans="2:16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/>
    </row>
    <row r="61" spans="2:16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/>
    </row>
    <row r="62" spans="2:16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/>
    </row>
    <row r="63" spans="2:16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/>
    </row>
    <row r="64" spans="2:16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2:16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2:16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6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6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2:16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2:16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2:16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spans="2:16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2:16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2:16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2:16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  <row r="76" spans="2:16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2:16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</row>
    <row r="78" spans="2:16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2:16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2:16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2:16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  <row r="82" spans="2:16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2:16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2:16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2:16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2:16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2:16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2:16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</row>
    <row r="89" spans="2:16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</row>
    <row r="90" spans="2:16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</row>
    <row r="91" spans="2:16"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</row>
    <row r="92" spans="2:16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  <row r="93" spans="2:16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</row>
    <row r="94" spans="2:16"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</row>
    <row r="95" spans="2:16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2:16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2:16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2:16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2:16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</row>
    <row r="100" spans="2:16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</row>
    <row r="101" spans="2:16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</row>
    <row r="102" spans="2:16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</row>
    <row r="103" spans="2:16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</row>
    <row r="104" spans="2:16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</row>
    <row r="105" spans="2:16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</row>
    <row r="106" spans="2:16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</row>
    <row r="107" spans="2:16"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</row>
    <row r="108" spans="2:16"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</row>
    <row r="109" spans="2:16"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</row>
    <row r="110" spans="2:16"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</row>
    <row r="111" spans="2:16"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</row>
    <row r="112" spans="2:16"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</row>
    <row r="113" spans="2:16"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2:16"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2:16"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  <row r="116" spans="2:16"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</row>
    <row r="117" spans="2:16"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</row>
    <row r="118" spans="2:16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</row>
    <row r="119" spans="2:16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</row>
    <row r="120" spans="2:16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</row>
    <row r="121" spans="2:16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</row>
    <row r="122" spans="2:16"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</row>
    <row r="123" spans="2:16"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</row>
    <row r="124" spans="2:16"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</row>
    <row r="125" spans="2:16"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</row>
    <row r="126" spans="2:16"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</row>
    <row r="127" spans="2:16"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</row>
    <row r="128" spans="2:16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2:16"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</row>
    <row r="130" spans="2:16"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</row>
    <row r="131" spans="2:16"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</row>
    <row r="132" spans="2:16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</row>
    <row r="133" spans="2:16"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</row>
    <row r="134" spans="2:16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</row>
    <row r="135" spans="2:16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</row>
    <row r="136" spans="2:16"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</row>
    <row r="137" spans="2:16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</row>
    <row r="138" spans="2:16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</row>
    <row r="139" spans="2:16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</row>
    <row r="140" spans="2:16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</row>
    <row r="141" spans="2:16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</row>
    <row r="142" spans="2:16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</row>
    <row r="143" spans="2:16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</row>
    <row r="144" spans="2:16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</row>
    <row r="145" spans="2:16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</row>
    <row r="146" spans="2:16"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</row>
    <row r="147" spans="2:16"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</row>
    <row r="148" spans="2:16"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</row>
    <row r="149" spans="2:16"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</row>
    <row r="150" spans="2:16"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</row>
    <row r="151" spans="2:16"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</row>
    <row r="152" spans="2:16"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</row>
    <row r="153" spans="2:16"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</row>
    <row r="154" spans="2:16"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</row>
    <row r="155" spans="2:16"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</row>
    <row r="156" spans="2:16"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</row>
    <row r="157" spans="2:16"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</row>
    <row r="158" spans="2:16"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</row>
    <row r="159" spans="2:16"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</row>
    <row r="160" spans="2:16"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</row>
    <row r="161" spans="2:16"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</row>
    <row r="162" spans="2:16"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</row>
    <row r="163" spans="2:16"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</row>
    <row r="164" spans="2:16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</row>
    <row r="165" spans="2:16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</row>
    <row r="166" spans="2:16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</row>
    <row r="167" spans="2:16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</row>
    <row r="168" spans="2:16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</row>
    <row r="169" spans="2:16"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</row>
    <row r="170" spans="2:16"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</row>
    <row r="171" spans="2:16"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</row>
    <row r="172" spans="2:16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2:16"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</row>
    <row r="174" spans="2:16"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</row>
    <row r="175" spans="2:16"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</row>
    <row r="176" spans="2:16"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</row>
    <row r="177" spans="2:16"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</row>
    <row r="178" spans="2:16"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</row>
    <row r="179" spans="2:16"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</row>
    <row r="180" spans="2:16"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</row>
    <row r="181" spans="2:16"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</row>
    <row r="182" spans="2:16"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</row>
    <row r="183" spans="2:16"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</row>
    <row r="184" spans="2:16"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</row>
    <row r="185" spans="2:16"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</row>
    <row r="186" spans="2:16"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</row>
    <row r="187" spans="2:16"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</row>
    <row r="188" spans="2:16"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</row>
    <row r="189" spans="2:16"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</row>
    <row r="190" spans="2:16"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</row>
    <row r="191" spans="2:16"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</row>
    <row r="192" spans="2:16"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</row>
    <row r="193" spans="2:16"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</row>
    <row r="194" spans="2:16"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</row>
    <row r="195" spans="2:16"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</row>
    <row r="196" spans="2:16"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</row>
    <row r="197" spans="2:16"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</row>
    <row r="198" spans="2:16"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</row>
    <row r="199" spans="2:16"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</row>
    <row r="200" spans="2:16"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</row>
    <row r="201" spans="2:16"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</row>
    <row r="202" spans="2:16"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</row>
    <row r="203" spans="2:16"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</row>
    <row r="204" spans="2:16"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</row>
    <row r="205" spans="2:16"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</row>
    <row r="206" spans="2:16"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</row>
    <row r="207" spans="2:16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</row>
    <row r="208" spans="2:16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</row>
    <row r="209" spans="2:16"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</row>
    <row r="210" spans="2:16"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</row>
    <row r="211" spans="2:16"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</row>
    <row r="212" spans="2:16"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</row>
    <row r="213" spans="2:16"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</row>
    <row r="214" spans="2:16"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</row>
    <row r="215" spans="2:16"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</row>
    <row r="216" spans="2:16"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</row>
    <row r="217" spans="2:16"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</row>
    <row r="218" spans="2:16"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</row>
    <row r="219" spans="2:16"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</row>
    <row r="220" spans="2:16"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</row>
    <row r="221" spans="2:16"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</row>
    <row r="222" spans="2:16"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</row>
    <row r="223" spans="2:16"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</row>
    <row r="224" spans="2:16"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</row>
    <row r="225" spans="2:16"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</row>
    <row r="226" spans="2:16"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</row>
    <row r="227" spans="2:16"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</row>
    <row r="228" spans="2:16"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</row>
    <row r="229" spans="2:16"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</row>
    <row r="230" spans="2:16"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</row>
    <row r="231" spans="2:16"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</row>
    <row r="232" spans="2:16"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</row>
    <row r="233" spans="2:16"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</row>
    <row r="234" spans="2:16"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</row>
    <row r="235" spans="2:16"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</row>
    <row r="236" spans="2:16"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</row>
    <row r="237" spans="2:16"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</row>
    <row r="238" spans="2:16"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</row>
    <row r="239" spans="2:16"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</row>
    <row r="240" spans="2:16"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</row>
    <row r="241" spans="2:16"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</row>
    <row r="242" spans="2:16"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</row>
    <row r="243" spans="2:16"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</row>
    <row r="244" spans="2:16"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</row>
    <row r="245" spans="2:16"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</row>
    <row r="246" spans="2:16"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</row>
    <row r="247" spans="2:16"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</row>
    <row r="248" spans="2:16"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</row>
    <row r="249" spans="2:16">
      <c r="B249" s="49"/>
      <c r="C249" s="49"/>
      <c r="D249" s="49"/>
      <c r="E249" s="49"/>
      <c r="F249" s="49"/>
      <c r="G249" s="49"/>
      <c r="H249" s="49"/>
      <c r="I249" s="49"/>
      <c r="P249" s="49"/>
    </row>
    <row r="250" spans="2:16">
      <c r="B250" s="49"/>
      <c r="C250" s="49"/>
      <c r="D250" s="49"/>
      <c r="E250" s="49"/>
      <c r="F250" s="49"/>
      <c r="G250" s="49"/>
      <c r="H250" s="49"/>
      <c r="I250" s="49"/>
      <c r="P250" s="49"/>
    </row>
    <row r="251" spans="2:16">
      <c r="B251" s="49"/>
      <c r="C251" s="49"/>
      <c r="D251" s="49"/>
      <c r="E251" s="49"/>
      <c r="F251" s="49"/>
      <c r="G251" s="49"/>
      <c r="H251" s="49"/>
      <c r="I251" s="49"/>
      <c r="P251" s="49"/>
    </row>
    <row r="252" spans="2:16">
      <c r="B252" s="49"/>
      <c r="C252" s="49"/>
      <c r="D252" s="49"/>
      <c r="E252" s="49"/>
      <c r="F252" s="49"/>
      <c r="G252" s="49"/>
      <c r="H252" s="49"/>
      <c r="I252" s="49"/>
      <c r="P252" s="49"/>
    </row>
    <row r="253" spans="2:16">
      <c r="B253" s="49"/>
      <c r="C253" s="49"/>
      <c r="D253" s="49"/>
      <c r="E253" s="49"/>
      <c r="F253" s="49"/>
      <c r="G253" s="49"/>
      <c r="H253" s="49"/>
      <c r="I253" s="49"/>
      <c r="P253" s="49"/>
    </row>
    <row r="254" spans="2:16">
      <c r="B254" s="49"/>
      <c r="C254" s="49"/>
      <c r="D254" s="49"/>
      <c r="E254" s="49"/>
      <c r="F254" s="49"/>
      <c r="G254" s="49"/>
      <c r="H254" s="49"/>
      <c r="I254" s="49"/>
      <c r="P254" s="49"/>
    </row>
    <row r="255" spans="2:16">
      <c r="I255" s="49"/>
      <c r="P255" s="49"/>
    </row>
    <row r="256" spans="2:16">
      <c r="I256" s="49"/>
      <c r="P256" s="49"/>
    </row>
    <row r="257" spans="9:16">
      <c r="I257" s="49"/>
      <c r="P257" s="49"/>
    </row>
    <row r="258" spans="9:16">
      <c r="I258" s="49"/>
      <c r="P258" s="49"/>
    </row>
    <row r="259" spans="9:16">
      <c r="I259" s="49"/>
      <c r="P259" s="49"/>
    </row>
    <row r="260" spans="9:16">
      <c r="I260" s="49"/>
      <c r="P260" s="49"/>
    </row>
  </sheetData>
  <mergeCells count="8">
    <mergeCell ref="A1:H1"/>
    <mergeCell ref="I1:P1"/>
    <mergeCell ref="A3:A4"/>
    <mergeCell ref="C3:E3"/>
    <mergeCell ref="H3:H4"/>
    <mergeCell ref="I3:I4"/>
    <mergeCell ref="K3:M3"/>
    <mergeCell ref="P3:P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pageOrder="overThenDown" orientation="portrait" r:id="rId1"/>
  <headerFooter alignWithMargins="0">
    <oddHeader>&amp;C&amp;"HGｺﾞｼｯｸM,ﾒﾃﾞｨｳﾑ"&amp;11§2 人口</oddHeader>
    <oddFooter xml:space="preserve">&amp;C&amp;"HGｺﾞｼｯｸM,ﾒﾃﾞｨｳﾑ"&amp;11-&amp;P+15-
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2018-03-23T03:03:07Z</dcterms:created>
  <dcterms:modified xsi:type="dcterms:W3CDTF">2020-03-19T02:57:19Z</dcterms:modified>
</cp:coreProperties>
</file>