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2\"/>
    </mc:Choice>
  </mc:AlternateContent>
  <xr:revisionPtr revIDLastSave="0" documentId="8_{01E2B230-9005-401D-80B5-53B63C54FFD6}" xr6:coauthVersionLast="36" xr6:coauthVersionMax="36" xr10:uidLastSave="{00000000-0000-0000-0000-000000000000}"/>
  <bookViews>
    <workbookView xWindow="0" yWindow="0" windowWidth="20490" windowHeight="7080" xr2:uid="{21950A96-3F84-4FB0-A304-9B1AF03FABEA}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1" l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7" i="1"/>
  <c r="N37" i="1"/>
  <c r="O36" i="1"/>
  <c r="N36" i="1"/>
  <c r="O34" i="1"/>
  <c r="N34" i="1"/>
  <c r="N31" i="1"/>
</calcChain>
</file>

<file path=xl/sharedStrings.xml><?xml version="1.0" encoding="utf-8"?>
<sst xmlns="http://schemas.openxmlformats.org/spreadsheetml/2006/main" count="124" uniqueCount="65">
  <si>
    <t>15　 人  口  の</t>
    <phoneticPr fontId="4"/>
  </si>
  <si>
    <t xml:space="preserve">   推   移</t>
    <rPh sb="3" eb="4">
      <t>スイ</t>
    </rPh>
    <rPh sb="7" eb="8">
      <t>ワタル</t>
    </rPh>
    <phoneticPr fontId="5"/>
  </si>
  <si>
    <t>（単位: 人）</t>
    <phoneticPr fontId="4"/>
  </si>
  <si>
    <t>区分</t>
    <phoneticPr fontId="4"/>
  </si>
  <si>
    <t>世帯数</t>
    <phoneticPr fontId="4"/>
  </si>
  <si>
    <t>人口</t>
    <phoneticPr fontId="4"/>
  </si>
  <si>
    <t>女100人</t>
    <phoneticPr fontId="4"/>
  </si>
  <si>
    <t>人口密度</t>
    <phoneticPr fontId="4"/>
  </si>
  <si>
    <t>備考</t>
    <phoneticPr fontId="4"/>
  </si>
  <si>
    <t>（世帯）</t>
    <phoneticPr fontId="4"/>
  </si>
  <si>
    <t>（総数）</t>
    <rPh sb="1" eb="3">
      <t>ソウスウ</t>
    </rPh>
    <phoneticPr fontId="4"/>
  </si>
  <si>
    <t>（男）</t>
  </si>
  <si>
    <t>（女）</t>
    <phoneticPr fontId="4"/>
  </si>
  <si>
    <t>につき男</t>
    <phoneticPr fontId="4"/>
  </si>
  <si>
    <t>（１k㎡当たり)</t>
    <phoneticPr fontId="4"/>
  </si>
  <si>
    <t>大正９年</t>
    <rPh sb="0" eb="2">
      <t>タイショウ</t>
    </rPh>
    <rPh sb="3" eb="4">
      <t>ネン</t>
    </rPh>
    <phoneticPr fontId="4"/>
  </si>
  <si>
    <t xml:space="preserve">… </t>
    <phoneticPr fontId="4"/>
  </si>
  <si>
    <t>第１回国勢調査</t>
    <rPh sb="2" eb="3">
      <t>カイ</t>
    </rPh>
    <rPh sb="3" eb="5">
      <t>コクセイ</t>
    </rPh>
    <rPh sb="5" eb="7">
      <t>チョウサ</t>
    </rPh>
    <phoneticPr fontId="4"/>
  </si>
  <si>
    <t>住民基本台帳人口・外国人登録人口</t>
  </si>
  <si>
    <t>第２回   〃</t>
    <rPh sb="2" eb="3">
      <t>カイ</t>
    </rPh>
    <phoneticPr fontId="4"/>
  </si>
  <si>
    <t>〃</t>
    <phoneticPr fontId="4"/>
  </si>
  <si>
    <t>昭和５年</t>
    <rPh sb="0" eb="2">
      <t>ショウワ</t>
    </rPh>
    <rPh sb="3" eb="4">
      <t>ネン</t>
    </rPh>
    <phoneticPr fontId="4"/>
  </si>
  <si>
    <t>第３回   〃</t>
    <rPh sb="2" eb="3">
      <t>カイ</t>
    </rPh>
    <phoneticPr fontId="4"/>
  </si>
  <si>
    <t>第４回   〃</t>
    <rPh sb="2" eb="3">
      <t>カイ</t>
    </rPh>
    <phoneticPr fontId="4"/>
  </si>
  <si>
    <t>〃</t>
  </si>
  <si>
    <t>第５回   〃</t>
    <rPh sb="2" eb="3">
      <t>カイ</t>
    </rPh>
    <phoneticPr fontId="4"/>
  </si>
  <si>
    <t>第17回国勢調査</t>
  </si>
  <si>
    <t>第６回   〃  （臨時）</t>
    <rPh sb="2" eb="3">
      <t>カイ</t>
    </rPh>
    <rPh sb="10" eb="12">
      <t>リンジ</t>
    </rPh>
    <phoneticPr fontId="4"/>
  </si>
  <si>
    <t>第７回   〃</t>
    <rPh sb="2" eb="3">
      <t>カイ</t>
    </rPh>
    <phoneticPr fontId="4"/>
  </si>
  <si>
    <t>第８回   〃</t>
    <phoneticPr fontId="5"/>
  </si>
  <si>
    <t>第９回   〃</t>
    <rPh sb="0" eb="1">
      <t>ダイ</t>
    </rPh>
    <rPh sb="2" eb="3">
      <t>カイ</t>
    </rPh>
    <phoneticPr fontId="5"/>
  </si>
  <si>
    <t>第10回   〃</t>
    <phoneticPr fontId="5"/>
  </si>
  <si>
    <t>第11回国勢調査</t>
  </si>
  <si>
    <t>第18回国勢調査</t>
    <phoneticPr fontId="5"/>
  </si>
  <si>
    <t>住民基本台帳人口・外国人登録人口</t>
    <phoneticPr fontId="4"/>
  </si>
  <si>
    <t>第12回国勢調査</t>
  </si>
  <si>
    <t>第19回国勢調査</t>
    <phoneticPr fontId="5"/>
  </si>
  <si>
    <t>住民基本台帳人口</t>
    <phoneticPr fontId="4"/>
  </si>
  <si>
    <t>第13回国勢調査</t>
  </si>
  <si>
    <t>第20回国勢調査</t>
    <phoneticPr fontId="5"/>
  </si>
  <si>
    <t>第14回国勢調査</t>
  </si>
  <si>
    <t>令和２年</t>
    <rPh sb="0" eb="2">
      <t>レイワ</t>
    </rPh>
    <rPh sb="3" eb="4">
      <t>ネン</t>
    </rPh>
    <phoneticPr fontId="5"/>
  </si>
  <si>
    <t>第21回国勢調査</t>
    <phoneticPr fontId="5"/>
  </si>
  <si>
    <t>令和3年1月</t>
    <rPh sb="0" eb="2">
      <t>レイワ</t>
    </rPh>
    <phoneticPr fontId="4"/>
  </si>
  <si>
    <t>平成元年</t>
    <rPh sb="3" eb="4">
      <t>ネン</t>
    </rPh>
    <phoneticPr fontId="4"/>
  </si>
  <si>
    <t>2月</t>
    <rPh sb="1" eb="2">
      <t>ガツ</t>
    </rPh>
    <phoneticPr fontId="5"/>
  </si>
  <si>
    <t>第15回国勢調査</t>
  </si>
  <si>
    <t>3月</t>
  </si>
  <si>
    <t>4月</t>
  </si>
  <si>
    <t>5月</t>
    <phoneticPr fontId="4"/>
  </si>
  <si>
    <t>6月</t>
  </si>
  <si>
    <t>7月</t>
  </si>
  <si>
    <t>8月</t>
  </si>
  <si>
    <t>9月</t>
  </si>
  <si>
    <t>第16回国勢調査</t>
    <phoneticPr fontId="5"/>
  </si>
  <si>
    <t>10月</t>
  </si>
  <si>
    <t>11月</t>
  </si>
  <si>
    <t>12月</t>
  </si>
  <si>
    <t>資料　総務部総務課</t>
    <rPh sb="3" eb="5">
      <t>ソウム</t>
    </rPh>
    <rPh sb="5" eb="6">
      <t>ブ</t>
    </rPh>
    <rPh sb="6" eb="8">
      <t>ソウム</t>
    </rPh>
    <phoneticPr fontId="5"/>
  </si>
  <si>
    <t>注）１　本表は合併時点から合併分を加算している。　　　　　　　　　　　　　　　　　　　　　　</t>
  </si>
  <si>
    <t>　　４　各月の人口・世帯数は，各月末現在の住民基本台帳人口・外国人登録人口。</t>
    <rPh sb="4" eb="6">
      <t>カクゲツ</t>
    </rPh>
    <rPh sb="15" eb="16">
      <t>カク</t>
    </rPh>
    <rPh sb="16" eb="18">
      <t>ゲツマツ</t>
    </rPh>
    <phoneticPr fontId="4"/>
  </si>
  <si>
    <t>　　２　各国勢調査は10月1日現在の数値。</t>
    <rPh sb="4" eb="5">
      <t>カク</t>
    </rPh>
    <rPh sb="18" eb="20">
      <t>スウチ</t>
    </rPh>
    <phoneticPr fontId="5"/>
  </si>
  <si>
    <t>　　５　平成24年7月9日に施行された住民基本台帳法の改正により，平成25年以降は住民基本台帳</t>
    <rPh sb="4" eb="6">
      <t>ヘイセイ</t>
    </rPh>
    <rPh sb="8" eb="9">
      <t>ネン</t>
    </rPh>
    <rPh sb="10" eb="11">
      <t>ガツ</t>
    </rPh>
    <rPh sb="12" eb="13">
      <t>ニチ</t>
    </rPh>
    <rPh sb="14" eb="16">
      <t>セコウ</t>
    </rPh>
    <rPh sb="19" eb="21">
      <t>ジュウミン</t>
    </rPh>
    <rPh sb="21" eb="23">
      <t>キホン</t>
    </rPh>
    <rPh sb="23" eb="25">
      <t>ダイチョウ</t>
    </rPh>
    <rPh sb="25" eb="26">
      <t>ホウ</t>
    </rPh>
    <rPh sb="27" eb="29">
      <t>カイセイ</t>
    </rPh>
    <rPh sb="33" eb="35">
      <t>ヘイセイ</t>
    </rPh>
    <rPh sb="37" eb="38">
      <t>ネン</t>
    </rPh>
    <rPh sb="38" eb="40">
      <t>イコウ</t>
    </rPh>
    <rPh sb="41" eb="43">
      <t>ジュウミン</t>
    </rPh>
    <rPh sb="43" eb="45">
      <t>キホン</t>
    </rPh>
    <rPh sb="45" eb="47">
      <t>ダイチョウ</t>
    </rPh>
    <phoneticPr fontId="4"/>
  </si>
  <si>
    <t>　　３　毎年の人口・世帯数は，3月31日現在の住民基本台帳人口・外国人登録人口。</t>
  </si>
  <si>
    <t>　　　　人口の中に外国人を含む。</t>
    <rPh sb="4" eb="6">
      <t>ジンコウ</t>
    </rPh>
    <rPh sb="7" eb="8">
      <t>ナカ</t>
    </rPh>
    <rPh sb="9" eb="11">
      <t>ガイコク</t>
    </rPh>
    <rPh sb="11" eb="12">
      <t>ジン</t>
    </rPh>
    <rPh sb="13" eb="14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</si>
</sst>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;[Red]\-#,##0\ "/>
    <numFmt numFmtId="177" formatCode="0.0_ "/>
    <numFmt numFmtId="178" formatCode="#,##0.0_ ;[Red]\-#,##0.0\ "/>
    <numFmt numFmtId="179" formatCode="0.0"/>
    <numFmt numFmtId="180" formatCode="#,##0_);[Red]\(#,##0\)"/>
    <numFmt numFmtId="181" formatCode="#,##0_ "/>
  </numFmts>
  <fonts count="1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4" fontId="1" fillId="0" borderId="0" applyFont="0"/>
  </cellStyleXfs>
  <cellXfs count="92">
    <xf numFmtId="0" fontId="0" fillId="0" borderId="0" xfId="0"/>
    <xf numFmtId="6" fontId="2" fillId="0" borderId="0" xfId="1" applyNumberFormat="1" applyFont="1" applyAlignment="1">
      <alignment horizontal="right" vertical="center"/>
    </xf>
    <xf numFmtId="6" fontId="2" fillId="0" borderId="0" xfId="1" applyNumberFormat="1" applyFont="1" applyAlignment="1">
      <alignment vertical="center"/>
    </xf>
    <xf numFmtId="6" fontId="6" fillId="0" borderId="0" xfId="1" applyNumberFormat="1" applyFont="1"/>
    <xf numFmtId="6" fontId="7" fillId="0" borderId="0" xfId="1" applyNumberFormat="1" applyFont="1" applyAlignment="1">
      <alignment vertical="center"/>
    </xf>
    <xf numFmtId="6" fontId="1" fillId="0" borderId="0" xfId="1" applyNumberFormat="1" applyFont="1"/>
    <xf numFmtId="6" fontId="7" fillId="0" borderId="1" xfId="1" applyNumberFormat="1" applyFont="1" applyBorder="1" applyAlignment="1">
      <alignment horizontal="center" vertical="center"/>
    </xf>
    <xf numFmtId="6" fontId="7" fillId="0" borderId="1" xfId="1" applyNumberFormat="1" applyFont="1" applyBorder="1" applyAlignment="1">
      <alignment horizontal="center" vertical="center"/>
    </xf>
    <xf numFmtId="6" fontId="7" fillId="0" borderId="2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7" fillId="0" borderId="4" xfId="1" applyNumberFormat="1" applyFont="1" applyBorder="1" applyAlignment="1">
      <alignment vertical="center" shrinkToFit="1"/>
    </xf>
    <xf numFmtId="6" fontId="7" fillId="0" borderId="2" xfId="1" applyNumberFormat="1" applyFont="1" applyBorder="1" applyAlignment="1">
      <alignment horizontal="center" vertical="center"/>
    </xf>
    <xf numFmtId="6" fontId="7" fillId="0" borderId="2" xfId="1" applyNumberFormat="1" applyFont="1" applyBorder="1" applyAlignment="1">
      <alignment horizontal="distributed" vertical="center" justifyLastLine="1"/>
    </xf>
    <xf numFmtId="6" fontId="7" fillId="0" borderId="4" xfId="1" applyNumberFormat="1" applyFont="1" applyBorder="1" applyAlignment="1">
      <alignment horizontal="center" vertical="center"/>
    </xf>
    <xf numFmtId="6" fontId="7" fillId="0" borderId="5" xfId="1" applyNumberFormat="1" applyFont="1" applyBorder="1" applyAlignment="1">
      <alignment horizontal="center" vertical="center"/>
    </xf>
    <xf numFmtId="6" fontId="7" fillId="0" borderId="5" xfId="1" applyNumberFormat="1" applyFont="1" applyBorder="1" applyAlignment="1">
      <alignment horizontal="center" vertical="center"/>
    </xf>
    <xf numFmtId="6" fontId="7" fillId="0" borderId="6" xfId="1" applyNumberFormat="1" applyFont="1" applyBorder="1" applyAlignment="1">
      <alignment horizontal="center" vertical="center"/>
    </xf>
    <xf numFmtId="6" fontId="7" fillId="0" borderId="7" xfId="1" applyNumberFormat="1" applyFont="1" applyBorder="1" applyAlignment="1">
      <alignment vertical="center" shrinkToFit="1"/>
    </xf>
    <xf numFmtId="6" fontId="7" fillId="0" borderId="8" xfId="1" applyNumberFormat="1" applyFont="1" applyBorder="1" applyAlignment="1">
      <alignment vertical="center" shrinkToFit="1"/>
    </xf>
    <xf numFmtId="6" fontId="7" fillId="0" borderId="8" xfId="1" applyNumberFormat="1" applyFont="1" applyBorder="1" applyAlignment="1">
      <alignment horizontal="distributed" vertical="center" justifyLastLine="1"/>
    </xf>
    <xf numFmtId="0" fontId="7" fillId="0" borderId="9" xfId="1" applyNumberFormat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6" fontId="7" fillId="0" borderId="0" xfId="1" applyNumberFormat="1" applyFont="1" applyBorder="1" applyAlignment="1">
      <alignment horizontal="right" vertical="center" shrinkToFit="1"/>
    </xf>
    <xf numFmtId="6" fontId="9" fillId="0" borderId="10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6" fontId="1" fillId="0" borderId="0" xfId="1" applyNumberFormat="1" applyFont="1" applyAlignment="1">
      <alignment vertical="center"/>
    </xf>
    <xf numFmtId="0" fontId="7" fillId="0" borderId="12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6" fontId="7" fillId="0" borderId="10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right" vertical="center" shrinkToFit="1"/>
    </xf>
    <xf numFmtId="6" fontId="9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6" fontId="9" fillId="0" borderId="10" xfId="1" applyNumberFormat="1" applyFont="1" applyBorder="1" applyAlignment="1">
      <alignment horizontal="left" vertical="center"/>
    </xf>
    <xf numFmtId="6" fontId="9" fillId="0" borderId="10" xfId="1" applyNumberFormat="1" applyFont="1" applyBorder="1" applyAlignment="1">
      <alignment horizontal="left" vertical="center" indent="1"/>
    </xf>
    <xf numFmtId="176" fontId="7" fillId="0" borderId="13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7" fontId="7" fillId="2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Alignment="1">
      <alignment vertical="center"/>
    </xf>
    <xf numFmtId="0" fontId="7" fillId="0" borderId="0" xfId="1" applyNumberFormat="1" applyFont="1" applyBorder="1" applyAlignment="1">
      <alignment horizontal="center" vertical="center" shrinkToFit="1"/>
    </xf>
    <xf numFmtId="178" fontId="7" fillId="0" borderId="0" xfId="1" applyNumberFormat="1" applyFont="1" applyAlignment="1">
      <alignment vertical="center"/>
    </xf>
    <xf numFmtId="0" fontId="7" fillId="0" borderId="12" xfId="1" applyNumberFormat="1" applyFont="1" applyBorder="1" applyAlignment="1">
      <alignment horizontal="center" vertical="center" shrinkToFit="1"/>
    </xf>
    <xf numFmtId="179" fontId="0" fillId="0" borderId="0" xfId="0" applyNumberFormat="1"/>
    <xf numFmtId="176" fontId="7" fillId="0" borderId="14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8" fillId="0" borderId="0" xfId="0" applyFont="1" applyBorder="1" applyAlignment="1"/>
    <xf numFmtId="0" fontId="10" fillId="0" borderId="12" xfId="1" applyNumberFormat="1" applyFont="1" applyBorder="1" applyAlignment="1">
      <alignment horizontal="right" vertical="center" shrinkToFit="1"/>
    </xf>
    <xf numFmtId="180" fontId="7" fillId="0" borderId="0" xfId="0" applyNumberFormat="1" applyFont="1" applyFill="1" applyAlignment="1">
      <alignment vertical="center"/>
    </xf>
    <xf numFmtId="0" fontId="7" fillId="0" borderId="12" xfId="1" applyNumberFormat="1" applyFont="1" applyBorder="1" applyAlignment="1">
      <alignment horizontal="right" vertical="center"/>
    </xf>
    <xf numFmtId="0" fontId="7" fillId="0" borderId="12" xfId="1" applyNumberFormat="1" applyFont="1" applyBorder="1" applyAlignment="1">
      <alignment horizontal="right" vertical="center" shrinkToFit="1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81" fontId="8" fillId="0" borderId="0" xfId="1" applyNumberFormat="1" applyFont="1" applyFill="1" applyAlignment="1">
      <alignment vertical="center"/>
    </xf>
    <xf numFmtId="6" fontId="1" fillId="0" borderId="10" xfId="1" applyNumberFormat="1" applyFont="1" applyBorder="1" applyAlignment="1">
      <alignment vertical="center"/>
    </xf>
    <xf numFmtId="0" fontId="7" fillId="0" borderId="15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vertical="center"/>
    </xf>
    <xf numFmtId="176" fontId="8" fillId="0" borderId="16" xfId="1" applyNumberFormat="1" applyFont="1" applyBorder="1" applyAlignment="1">
      <alignment vertical="center"/>
    </xf>
    <xf numFmtId="177" fontId="7" fillId="0" borderId="16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6" fontId="7" fillId="0" borderId="17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right" vertical="center"/>
    </xf>
    <xf numFmtId="176" fontId="7" fillId="0" borderId="18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8" fontId="7" fillId="0" borderId="16" xfId="1" applyNumberFormat="1" applyFont="1" applyBorder="1" applyAlignment="1">
      <alignment vertical="center"/>
    </xf>
    <xf numFmtId="6" fontId="1" fillId="0" borderId="17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177" fontId="7" fillId="0" borderId="3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6" fontId="7" fillId="0" borderId="3" xfId="1" applyNumberFormat="1" applyFont="1" applyBorder="1" applyAlignment="1">
      <alignment horizontal="center" vertical="center"/>
    </xf>
    <xf numFmtId="0" fontId="7" fillId="0" borderId="0" xfId="1" applyNumberFormat="1" applyFont="1" applyAlignment="1"/>
    <xf numFmtId="176" fontId="7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6" fontId="7" fillId="0" borderId="0" xfId="1" applyNumberFormat="1" applyFont="1"/>
    <xf numFmtId="0" fontId="7" fillId="0" borderId="0" xfId="1" applyNumberFormat="1" applyFont="1" applyAlignment="1">
      <alignment vertical="center"/>
    </xf>
    <xf numFmtId="0" fontId="0" fillId="0" borderId="0" xfId="0" applyBorder="1"/>
    <xf numFmtId="6" fontId="7" fillId="0" borderId="0" xfId="1" applyNumberFormat="1" applyFont="1" applyAlignment="1">
      <alignment horizontal="right"/>
    </xf>
  </cellXfs>
  <cellStyles count="2">
    <cellStyle name="通貨 [0.00] 2" xfId="1" xr:uid="{6F83499F-72CC-4E3E-8ABF-EC3D87CAE47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346E-CFB3-4EE1-8717-A846D1189330}">
  <sheetPr>
    <tabColor theme="9" tint="0.39997558519241921"/>
  </sheetPr>
  <dimension ref="A1:R264"/>
  <sheetViews>
    <sheetView tabSelected="1" workbookViewId="0">
      <selection sqref="A1:H1"/>
    </sheetView>
  </sheetViews>
  <sheetFormatPr defaultColWidth="9.85546875" defaultRowHeight="12.75"/>
  <cols>
    <col min="1" max="1" width="8.42578125" style="5" customWidth="1"/>
    <col min="2" max="2" width="8.7109375" style="5" customWidth="1"/>
    <col min="3" max="3" width="9.42578125" style="5" customWidth="1"/>
    <col min="4" max="5" width="9.28515625" style="5" customWidth="1"/>
    <col min="6" max="6" width="7.42578125" style="5" customWidth="1"/>
    <col min="7" max="7" width="8.140625" style="5" customWidth="1"/>
    <col min="8" max="8" width="28.5703125" style="5" customWidth="1"/>
    <col min="9" max="9" width="8.7109375" style="5" customWidth="1"/>
    <col min="10" max="10" width="9.28515625" style="5" customWidth="1"/>
    <col min="11" max="11" width="9.85546875" style="5"/>
    <col min="12" max="13" width="8.85546875" style="5" customWidth="1"/>
    <col min="14" max="15" width="8" style="5" customWidth="1"/>
    <col min="16" max="16" width="28.5703125" style="5" customWidth="1"/>
    <col min="17" max="256" width="9.85546875" style="5"/>
    <col min="257" max="257" width="8.42578125" style="5" customWidth="1"/>
    <col min="258" max="258" width="8.7109375" style="5" customWidth="1"/>
    <col min="259" max="259" width="9.42578125" style="5" customWidth="1"/>
    <col min="260" max="261" width="9.28515625" style="5" customWidth="1"/>
    <col min="262" max="262" width="7.42578125" style="5" customWidth="1"/>
    <col min="263" max="263" width="8.140625" style="5" customWidth="1"/>
    <col min="264" max="264" width="28.5703125" style="5" customWidth="1"/>
    <col min="265" max="265" width="8.7109375" style="5" customWidth="1"/>
    <col min="266" max="266" width="9.28515625" style="5" customWidth="1"/>
    <col min="267" max="267" width="9.85546875" style="5"/>
    <col min="268" max="269" width="8.85546875" style="5" customWidth="1"/>
    <col min="270" max="271" width="8" style="5" customWidth="1"/>
    <col min="272" max="272" width="28.5703125" style="5" customWidth="1"/>
    <col min="273" max="512" width="9.85546875" style="5"/>
    <col min="513" max="513" width="8.42578125" style="5" customWidth="1"/>
    <col min="514" max="514" width="8.7109375" style="5" customWidth="1"/>
    <col min="515" max="515" width="9.42578125" style="5" customWidth="1"/>
    <col min="516" max="517" width="9.28515625" style="5" customWidth="1"/>
    <col min="518" max="518" width="7.42578125" style="5" customWidth="1"/>
    <col min="519" max="519" width="8.140625" style="5" customWidth="1"/>
    <col min="520" max="520" width="28.5703125" style="5" customWidth="1"/>
    <col min="521" max="521" width="8.7109375" style="5" customWidth="1"/>
    <col min="522" max="522" width="9.28515625" style="5" customWidth="1"/>
    <col min="523" max="523" width="9.85546875" style="5"/>
    <col min="524" max="525" width="8.85546875" style="5" customWidth="1"/>
    <col min="526" max="527" width="8" style="5" customWidth="1"/>
    <col min="528" max="528" width="28.5703125" style="5" customWidth="1"/>
    <col min="529" max="768" width="9.85546875" style="5"/>
    <col min="769" max="769" width="8.42578125" style="5" customWidth="1"/>
    <col min="770" max="770" width="8.7109375" style="5" customWidth="1"/>
    <col min="771" max="771" width="9.42578125" style="5" customWidth="1"/>
    <col min="772" max="773" width="9.28515625" style="5" customWidth="1"/>
    <col min="774" max="774" width="7.42578125" style="5" customWidth="1"/>
    <col min="775" max="775" width="8.140625" style="5" customWidth="1"/>
    <col min="776" max="776" width="28.5703125" style="5" customWidth="1"/>
    <col min="777" max="777" width="8.7109375" style="5" customWidth="1"/>
    <col min="778" max="778" width="9.28515625" style="5" customWidth="1"/>
    <col min="779" max="779" width="9.85546875" style="5"/>
    <col min="780" max="781" width="8.85546875" style="5" customWidth="1"/>
    <col min="782" max="783" width="8" style="5" customWidth="1"/>
    <col min="784" max="784" width="28.5703125" style="5" customWidth="1"/>
    <col min="785" max="1024" width="9.85546875" style="5"/>
    <col min="1025" max="1025" width="8.42578125" style="5" customWidth="1"/>
    <col min="1026" max="1026" width="8.7109375" style="5" customWidth="1"/>
    <col min="1027" max="1027" width="9.42578125" style="5" customWidth="1"/>
    <col min="1028" max="1029" width="9.28515625" style="5" customWidth="1"/>
    <col min="1030" max="1030" width="7.42578125" style="5" customWidth="1"/>
    <col min="1031" max="1031" width="8.140625" style="5" customWidth="1"/>
    <col min="1032" max="1032" width="28.5703125" style="5" customWidth="1"/>
    <col min="1033" max="1033" width="8.7109375" style="5" customWidth="1"/>
    <col min="1034" max="1034" width="9.28515625" style="5" customWidth="1"/>
    <col min="1035" max="1035" width="9.85546875" style="5"/>
    <col min="1036" max="1037" width="8.85546875" style="5" customWidth="1"/>
    <col min="1038" max="1039" width="8" style="5" customWidth="1"/>
    <col min="1040" max="1040" width="28.5703125" style="5" customWidth="1"/>
    <col min="1041" max="1280" width="9.85546875" style="5"/>
    <col min="1281" max="1281" width="8.42578125" style="5" customWidth="1"/>
    <col min="1282" max="1282" width="8.7109375" style="5" customWidth="1"/>
    <col min="1283" max="1283" width="9.42578125" style="5" customWidth="1"/>
    <col min="1284" max="1285" width="9.28515625" style="5" customWidth="1"/>
    <col min="1286" max="1286" width="7.42578125" style="5" customWidth="1"/>
    <col min="1287" max="1287" width="8.140625" style="5" customWidth="1"/>
    <col min="1288" max="1288" width="28.5703125" style="5" customWidth="1"/>
    <col min="1289" max="1289" width="8.7109375" style="5" customWidth="1"/>
    <col min="1290" max="1290" width="9.28515625" style="5" customWidth="1"/>
    <col min="1291" max="1291" width="9.85546875" style="5"/>
    <col min="1292" max="1293" width="8.85546875" style="5" customWidth="1"/>
    <col min="1294" max="1295" width="8" style="5" customWidth="1"/>
    <col min="1296" max="1296" width="28.5703125" style="5" customWidth="1"/>
    <col min="1297" max="1536" width="9.85546875" style="5"/>
    <col min="1537" max="1537" width="8.42578125" style="5" customWidth="1"/>
    <col min="1538" max="1538" width="8.7109375" style="5" customWidth="1"/>
    <col min="1539" max="1539" width="9.42578125" style="5" customWidth="1"/>
    <col min="1540" max="1541" width="9.28515625" style="5" customWidth="1"/>
    <col min="1542" max="1542" width="7.42578125" style="5" customWidth="1"/>
    <col min="1543" max="1543" width="8.140625" style="5" customWidth="1"/>
    <col min="1544" max="1544" width="28.5703125" style="5" customWidth="1"/>
    <col min="1545" max="1545" width="8.7109375" style="5" customWidth="1"/>
    <col min="1546" max="1546" width="9.28515625" style="5" customWidth="1"/>
    <col min="1547" max="1547" width="9.85546875" style="5"/>
    <col min="1548" max="1549" width="8.85546875" style="5" customWidth="1"/>
    <col min="1550" max="1551" width="8" style="5" customWidth="1"/>
    <col min="1552" max="1552" width="28.5703125" style="5" customWidth="1"/>
    <col min="1553" max="1792" width="9.85546875" style="5"/>
    <col min="1793" max="1793" width="8.42578125" style="5" customWidth="1"/>
    <col min="1794" max="1794" width="8.7109375" style="5" customWidth="1"/>
    <col min="1795" max="1795" width="9.42578125" style="5" customWidth="1"/>
    <col min="1796" max="1797" width="9.28515625" style="5" customWidth="1"/>
    <col min="1798" max="1798" width="7.42578125" style="5" customWidth="1"/>
    <col min="1799" max="1799" width="8.140625" style="5" customWidth="1"/>
    <col min="1800" max="1800" width="28.5703125" style="5" customWidth="1"/>
    <col min="1801" max="1801" width="8.7109375" style="5" customWidth="1"/>
    <col min="1802" max="1802" width="9.28515625" style="5" customWidth="1"/>
    <col min="1803" max="1803" width="9.85546875" style="5"/>
    <col min="1804" max="1805" width="8.85546875" style="5" customWidth="1"/>
    <col min="1806" max="1807" width="8" style="5" customWidth="1"/>
    <col min="1808" max="1808" width="28.5703125" style="5" customWidth="1"/>
    <col min="1809" max="2048" width="9.85546875" style="5"/>
    <col min="2049" max="2049" width="8.42578125" style="5" customWidth="1"/>
    <col min="2050" max="2050" width="8.7109375" style="5" customWidth="1"/>
    <col min="2051" max="2051" width="9.42578125" style="5" customWidth="1"/>
    <col min="2052" max="2053" width="9.28515625" style="5" customWidth="1"/>
    <col min="2054" max="2054" width="7.42578125" style="5" customWidth="1"/>
    <col min="2055" max="2055" width="8.140625" style="5" customWidth="1"/>
    <col min="2056" max="2056" width="28.5703125" style="5" customWidth="1"/>
    <col min="2057" max="2057" width="8.7109375" style="5" customWidth="1"/>
    <col min="2058" max="2058" width="9.28515625" style="5" customWidth="1"/>
    <col min="2059" max="2059" width="9.85546875" style="5"/>
    <col min="2060" max="2061" width="8.85546875" style="5" customWidth="1"/>
    <col min="2062" max="2063" width="8" style="5" customWidth="1"/>
    <col min="2064" max="2064" width="28.5703125" style="5" customWidth="1"/>
    <col min="2065" max="2304" width="9.85546875" style="5"/>
    <col min="2305" max="2305" width="8.42578125" style="5" customWidth="1"/>
    <col min="2306" max="2306" width="8.7109375" style="5" customWidth="1"/>
    <col min="2307" max="2307" width="9.42578125" style="5" customWidth="1"/>
    <col min="2308" max="2309" width="9.28515625" style="5" customWidth="1"/>
    <col min="2310" max="2310" width="7.42578125" style="5" customWidth="1"/>
    <col min="2311" max="2311" width="8.140625" style="5" customWidth="1"/>
    <col min="2312" max="2312" width="28.5703125" style="5" customWidth="1"/>
    <col min="2313" max="2313" width="8.7109375" style="5" customWidth="1"/>
    <col min="2314" max="2314" width="9.28515625" style="5" customWidth="1"/>
    <col min="2315" max="2315" width="9.85546875" style="5"/>
    <col min="2316" max="2317" width="8.85546875" style="5" customWidth="1"/>
    <col min="2318" max="2319" width="8" style="5" customWidth="1"/>
    <col min="2320" max="2320" width="28.5703125" style="5" customWidth="1"/>
    <col min="2321" max="2560" width="9.85546875" style="5"/>
    <col min="2561" max="2561" width="8.42578125" style="5" customWidth="1"/>
    <col min="2562" max="2562" width="8.7109375" style="5" customWidth="1"/>
    <col min="2563" max="2563" width="9.42578125" style="5" customWidth="1"/>
    <col min="2564" max="2565" width="9.28515625" style="5" customWidth="1"/>
    <col min="2566" max="2566" width="7.42578125" style="5" customWidth="1"/>
    <col min="2567" max="2567" width="8.140625" style="5" customWidth="1"/>
    <col min="2568" max="2568" width="28.5703125" style="5" customWidth="1"/>
    <col min="2569" max="2569" width="8.7109375" style="5" customWidth="1"/>
    <col min="2570" max="2570" width="9.28515625" style="5" customWidth="1"/>
    <col min="2571" max="2571" width="9.85546875" style="5"/>
    <col min="2572" max="2573" width="8.85546875" style="5" customWidth="1"/>
    <col min="2574" max="2575" width="8" style="5" customWidth="1"/>
    <col min="2576" max="2576" width="28.5703125" style="5" customWidth="1"/>
    <col min="2577" max="2816" width="9.85546875" style="5"/>
    <col min="2817" max="2817" width="8.42578125" style="5" customWidth="1"/>
    <col min="2818" max="2818" width="8.7109375" style="5" customWidth="1"/>
    <col min="2819" max="2819" width="9.42578125" style="5" customWidth="1"/>
    <col min="2820" max="2821" width="9.28515625" style="5" customWidth="1"/>
    <col min="2822" max="2822" width="7.42578125" style="5" customWidth="1"/>
    <col min="2823" max="2823" width="8.140625" style="5" customWidth="1"/>
    <col min="2824" max="2824" width="28.5703125" style="5" customWidth="1"/>
    <col min="2825" max="2825" width="8.7109375" style="5" customWidth="1"/>
    <col min="2826" max="2826" width="9.28515625" style="5" customWidth="1"/>
    <col min="2827" max="2827" width="9.85546875" style="5"/>
    <col min="2828" max="2829" width="8.85546875" style="5" customWidth="1"/>
    <col min="2830" max="2831" width="8" style="5" customWidth="1"/>
    <col min="2832" max="2832" width="28.5703125" style="5" customWidth="1"/>
    <col min="2833" max="3072" width="9.85546875" style="5"/>
    <col min="3073" max="3073" width="8.42578125" style="5" customWidth="1"/>
    <col min="3074" max="3074" width="8.7109375" style="5" customWidth="1"/>
    <col min="3075" max="3075" width="9.42578125" style="5" customWidth="1"/>
    <col min="3076" max="3077" width="9.28515625" style="5" customWidth="1"/>
    <col min="3078" max="3078" width="7.42578125" style="5" customWidth="1"/>
    <col min="3079" max="3079" width="8.140625" style="5" customWidth="1"/>
    <col min="3080" max="3080" width="28.5703125" style="5" customWidth="1"/>
    <col min="3081" max="3081" width="8.7109375" style="5" customWidth="1"/>
    <col min="3082" max="3082" width="9.28515625" style="5" customWidth="1"/>
    <col min="3083" max="3083" width="9.85546875" style="5"/>
    <col min="3084" max="3085" width="8.85546875" style="5" customWidth="1"/>
    <col min="3086" max="3087" width="8" style="5" customWidth="1"/>
    <col min="3088" max="3088" width="28.5703125" style="5" customWidth="1"/>
    <col min="3089" max="3328" width="9.85546875" style="5"/>
    <col min="3329" max="3329" width="8.42578125" style="5" customWidth="1"/>
    <col min="3330" max="3330" width="8.7109375" style="5" customWidth="1"/>
    <col min="3331" max="3331" width="9.42578125" style="5" customWidth="1"/>
    <col min="3332" max="3333" width="9.28515625" style="5" customWidth="1"/>
    <col min="3334" max="3334" width="7.42578125" style="5" customWidth="1"/>
    <col min="3335" max="3335" width="8.140625" style="5" customWidth="1"/>
    <col min="3336" max="3336" width="28.5703125" style="5" customWidth="1"/>
    <col min="3337" max="3337" width="8.7109375" style="5" customWidth="1"/>
    <col min="3338" max="3338" width="9.28515625" style="5" customWidth="1"/>
    <col min="3339" max="3339" width="9.85546875" style="5"/>
    <col min="3340" max="3341" width="8.85546875" style="5" customWidth="1"/>
    <col min="3342" max="3343" width="8" style="5" customWidth="1"/>
    <col min="3344" max="3344" width="28.5703125" style="5" customWidth="1"/>
    <col min="3345" max="3584" width="9.85546875" style="5"/>
    <col min="3585" max="3585" width="8.42578125" style="5" customWidth="1"/>
    <col min="3586" max="3586" width="8.7109375" style="5" customWidth="1"/>
    <col min="3587" max="3587" width="9.42578125" style="5" customWidth="1"/>
    <col min="3588" max="3589" width="9.28515625" style="5" customWidth="1"/>
    <col min="3590" max="3590" width="7.42578125" style="5" customWidth="1"/>
    <col min="3591" max="3591" width="8.140625" style="5" customWidth="1"/>
    <col min="3592" max="3592" width="28.5703125" style="5" customWidth="1"/>
    <col min="3593" max="3593" width="8.7109375" style="5" customWidth="1"/>
    <col min="3594" max="3594" width="9.28515625" style="5" customWidth="1"/>
    <col min="3595" max="3595" width="9.85546875" style="5"/>
    <col min="3596" max="3597" width="8.85546875" style="5" customWidth="1"/>
    <col min="3598" max="3599" width="8" style="5" customWidth="1"/>
    <col min="3600" max="3600" width="28.5703125" style="5" customWidth="1"/>
    <col min="3601" max="3840" width="9.85546875" style="5"/>
    <col min="3841" max="3841" width="8.42578125" style="5" customWidth="1"/>
    <col min="3842" max="3842" width="8.7109375" style="5" customWidth="1"/>
    <col min="3843" max="3843" width="9.42578125" style="5" customWidth="1"/>
    <col min="3844" max="3845" width="9.28515625" style="5" customWidth="1"/>
    <col min="3846" max="3846" width="7.42578125" style="5" customWidth="1"/>
    <col min="3847" max="3847" width="8.140625" style="5" customWidth="1"/>
    <col min="3848" max="3848" width="28.5703125" style="5" customWidth="1"/>
    <col min="3849" max="3849" width="8.7109375" style="5" customWidth="1"/>
    <col min="3850" max="3850" width="9.28515625" style="5" customWidth="1"/>
    <col min="3851" max="3851" width="9.85546875" style="5"/>
    <col min="3852" max="3853" width="8.85546875" style="5" customWidth="1"/>
    <col min="3854" max="3855" width="8" style="5" customWidth="1"/>
    <col min="3856" max="3856" width="28.5703125" style="5" customWidth="1"/>
    <col min="3857" max="4096" width="9.85546875" style="5"/>
    <col min="4097" max="4097" width="8.42578125" style="5" customWidth="1"/>
    <col min="4098" max="4098" width="8.7109375" style="5" customWidth="1"/>
    <col min="4099" max="4099" width="9.42578125" style="5" customWidth="1"/>
    <col min="4100" max="4101" width="9.28515625" style="5" customWidth="1"/>
    <col min="4102" max="4102" width="7.42578125" style="5" customWidth="1"/>
    <col min="4103" max="4103" width="8.140625" style="5" customWidth="1"/>
    <col min="4104" max="4104" width="28.5703125" style="5" customWidth="1"/>
    <col min="4105" max="4105" width="8.7109375" style="5" customWidth="1"/>
    <col min="4106" max="4106" width="9.28515625" style="5" customWidth="1"/>
    <col min="4107" max="4107" width="9.85546875" style="5"/>
    <col min="4108" max="4109" width="8.85546875" style="5" customWidth="1"/>
    <col min="4110" max="4111" width="8" style="5" customWidth="1"/>
    <col min="4112" max="4112" width="28.5703125" style="5" customWidth="1"/>
    <col min="4113" max="4352" width="9.85546875" style="5"/>
    <col min="4353" max="4353" width="8.42578125" style="5" customWidth="1"/>
    <col min="4354" max="4354" width="8.7109375" style="5" customWidth="1"/>
    <col min="4355" max="4355" width="9.42578125" style="5" customWidth="1"/>
    <col min="4356" max="4357" width="9.28515625" style="5" customWidth="1"/>
    <col min="4358" max="4358" width="7.42578125" style="5" customWidth="1"/>
    <col min="4359" max="4359" width="8.140625" style="5" customWidth="1"/>
    <col min="4360" max="4360" width="28.5703125" style="5" customWidth="1"/>
    <col min="4361" max="4361" width="8.7109375" style="5" customWidth="1"/>
    <col min="4362" max="4362" width="9.28515625" style="5" customWidth="1"/>
    <col min="4363" max="4363" width="9.85546875" style="5"/>
    <col min="4364" max="4365" width="8.85546875" style="5" customWidth="1"/>
    <col min="4366" max="4367" width="8" style="5" customWidth="1"/>
    <col min="4368" max="4368" width="28.5703125" style="5" customWidth="1"/>
    <col min="4369" max="4608" width="9.85546875" style="5"/>
    <col min="4609" max="4609" width="8.42578125" style="5" customWidth="1"/>
    <col min="4610" max="4610" width="8.7109375" style="5" customWidth="1"/>
    <col min="4611" max="4611" width="9.42578125" style="5" customWidth="1"/>
    <col min="4612" max="4613" width="9.28515625" style="5" customWidth="1"/>
    <col min="4614" max="4614" width="7.42578125" style="5" customWidth="1"/>
    <col min="4615" max="4615" width="8.140625" style="5" customWidth="1"/>
    <col min="4616" max="4616" width="28.5703125" style="5" customWidth="1"/>
    <col min="4617" max="4617" width="8.7109375" style="5" customWidth="1"/>
    <col min="4618" max="4618" width="9.28515625" style="5" customWidth="1"/>
    <col min="4619" max="4619" width="9.85546875" style="5"/>
    <col min="4620" max="4621" width="8.85546875" style="5" customWidth="1"/>
    <col min="4622" max="4623" width="8" style="5" customWidth="1"/>
    <col min="4624" max="4624" width="28.5703125" style="5" customWidth="1"/>
    <col min="4625" max="4864" width="9.85546875" style="5"/>
    <col min="4865" max="4865" width="8.42578125" style="5" customWidth="1"/>
    <col min="4866" max="4866" width="8.7109375" style="5" customWidth="1"/>
    <col min="4867" max="4867" width="9.42578125" style="5" customWidth="1"/>
    <col min="4868" max="4869" width="9.28515625" style="5" customWidth="1"/>
    <col min="4870" max="4870" width="7.42578125" style="5" customWidth="1"/>
    <col min="4871" max="4871" width="8.140625" style="5" customWidth="1"/>
    <col min="4872" max="4872" width="28.5703125" style="5" customWidth="1"/>
    <col min="4873" max="4873" width="8.7109375" style="5" customWidth="1"/>
    <col min="4874" max="4874" width="9.28515625" style="5" customWidth="1"/>
    <col min="4875" max="4875" width="9.85546875" style="5"/>
    <col min="4876" max="4877" width="8.85546875" style="5" customWidth="1"/>
    <col min="4878" max="4879" width="8" style="5" customWidth="1"/>
    <col min="4880" max="4880" width="28.5703125" style="5" customWidth="1"/>
    <col min="4881" max="5120" width="9.85546875" style="5"/>
    <col min="5121" max="5121" width="8.42578125" style="5" customWidth="1"/>
    <col min="5122" max="5122" width="8.7109375" style="5" customWidth="1"/>
    <col min="5123" max="5123" width="9.42578125" style="5" customWidth="1"/>
    <col min="5124" max="5125" width="9.28515625" style="5" customWidth="1"/>
    <col min="5126" max="5126" width="7.42578125" style="5" customWidth="1"/>
    <col min="5127" max="5127" width="8.140625" style="5" customWidth="1"/>
    <col min="5128" max="5128" width="28.5703125" style="5" customWidth="1"/>
    <col min="5129" max="5129" width="8.7109375" style="5" customWidth="1"/>
    <col min="5130" max="5130" width="9.28515625" style="5" customWidth="1"/>
    <col min="5131" max="5131" width="9.85546875" style="5"/>
    <col min="5132" max="5133" width="8.85546875" style="5" customWidth="1"/>
    <col min="5134" max="5135" width="8" style="5" customWidth="1"/>
    <col min="5136" max="5136" width="28.5703125" style="5" customWidth="1"/>
    <col min="5137" max="5376" width="9.85546875" style="5"/>
    <col min="5377" max="5377" width="8.42578125" style="5" customWidth="1"/>
    <col min="5378" max="5378" width="8.7109375" style="5" customWidth="1"/>
    <col min="5379" max="5379" width="9.42578125" style="5" customWidth="1"/>
    <col min="5380" max="5381" width="9.28515625" style="5" customWidth="1"/>
    <col min="5382" max="5382" width="7.42578125" style="5" customWidth="1"/>
    <col min="5383" max="5383" width="8.140625" style="5" customWidth="1"/>
    <col min="5384" max="5384" width="28.5703125" style="5" customWidth="1"/>
    <col min="5385" max="5385" width="8.7109375" style="5" customWidth="1"/>
    <col min="5386" max="5386" width="9.28515625" style="5" customWidth="1"/>
    <col min="5387" max="5387" width="9.85546875" style="5"/>
    <col min="5388" max="5389" width="8.85546875" style="5" customWidth="1"/>
    <col min="5390" max="5391" width="8" style="5" customWidth="1"/>
    <col min="5392" max="5392" width="28.5703125" style="5" customWidth="1"/>
    <col min="5393" max="5632" width="9.85546875" style="5"/>
    <col min="5633" max="5633" width="8.42578125" style="5" customWidth="1"/>
    <col min="5634" max="5634" width="8.7109375" style="5" customWidth="1"/>
    <col min="5635" max="5635" width="9.42578125" style="5" customWidth="1"/>
    <col min="5636" max="5637" width="9.28515625" style="5" customWidth="1"/>
    <col min="5638" max="5638" width="7.42578125" style="5" customWidth="1"/>
    <col min="5639" max="5639" width="8.140625" style="5" customWidth="1"/>
    <col min="5640" max="5640" width="28.5703125" style="5" customWidth="1"/>
    <col min="5641" max="5641" width="8.7109375" style="5" customWidth="1"/>
    <col min="5642" max="5642" width="9.28515625" style="5" customWidth="1"/>
    <col min="5643" max="5643" width="9.85546875" style="5"/>
    <col min="5644" max="5645" width="8.85546875" style="5" customWidth="1"/>
    <col min="5646" max="5647" width="8" style="5" customWidth="1"/>
    <col min="5648" max="5648" width="28.5703125" style="5" customWidth="1"/>
    <col min="5649" max="5888" width="9.85546875" style="5"/>
    <col min="5889" max="5889" width="8.42578125" style="5" customWidth="1"/>
    <col min="5890" max="5890" width="8.7109375" style="5" customWidth="1"/>
    <col min="5891" max="5891" width="9.42578125" style="5" customWidth="1"/>
    <col min="5892" max="5893" width="9.28515625" style="5" customWidth="1"/>
    <col min="5894" max="5894" width="7.42578125" style="5" customWidth="1"/>
    <col min="5895" max="5895" width="8.140625" style="5" customWidth="1"/>
    <col min="5896" max="5896" width="28.5703125" style="5" customWidth="1"/>
    <col min="5897" max="5897" width="8.7109375" style="5" customWidth="1"/>
    <col min="5898" max="5898" width="9.28515625" style="5" customWidth="1"/>
    <col min="5899" max="5899" width="9.85546875" style="5"/>
    <col min="5900" max="5901" width="8.85546875" style="5" customWidth="1"/>
    <col min="5902" max="5903" width="8" style="5" customWidth="1"/>
    <col min="5904" max="5904" width="28.5703125" style="5" customWidth="1"/>
    <col min="5905" max="6144" width="9.85546875" style="5"/>
    <col min="6145" max="6145" width="8.42578125" style="5" customWidth="1"/>
    <col min="6146" max="6146" width="8.7109375" style="5" customWidth="1"/>
    <col min="6147" max="6147" width="9.42578125" style="5" customWidth="1"/>
    <col min="6148" max="6149" width="9.28515625" style="5" customWidth="1"/>
    <col min="6150" max="6150" width="7.42578125" style="5" customWidth="1"/>
    <col min="6151" max="6151" width="8.140625" style="5" customWidth="1"/>
    <col min="6152" max="6152" width="28.5703125" style="5" customWidth="1"/>
    <col min="6153" max="6153" width="8.7109375" style="5" customWidth="1"/>
    <col min="6154" max="6154" width="9.28515625" style="5" customWidth="1"/>
    <col min="6155" max="6155" width="9.85546875" style="5"/>
    <col min="6156" max="6157" width="8.85546875" style="5" customWidth="1"/>
    <col min="6158" max="6159" width="8" style="5" customWidth="1"/>
    <col min="6160" max="6160" width="28.5703125" style="5" customWidth="1"/>
    <col min="6161" max="6400" width="9.85546875" style="5"/>
    <col min="6401" max="6401" width="8.42578125" style="5" customWidth="1"/>
    <col min="6402" max="6402" width="8.7109375" style="5" customWidth="1"/>
    <col min="6403" max="6403" width="9.42578125" style="5" customWidth="1"/>
    <col min="6404" max="6405" width="9.28515625" style="5" customWidth="1"/>
    <col min="6406" max="6406" width="7.42578125" style="5" customWidth="1"/>
    <col min="6407" max="6407" width="8.140625" style="5" customWidth="1"/>
    <col min="6408" max="6408" width="28.5703125" style="5" customWidth="1"/>
    <col min="6409" max="6409" width="8.7109375" style="5" customWidth="1"/>
    <col min="6410" max="6410" width="9.28515625" style="5" customWidth="1"/>
    <col min="6411" max="6411" width="9.85546875" style="5"/>
    <col min="6412" max="6413" width="8.85546875" style="5" customWidth="1"/>
    <col min="6414" max="6415" width="8" style="5" customWidth="1"/>
    <col min="6416" max="6416" width="28.5703125" style="5" customWidth="1"/>
    <col min="6417" max="6656" width="9.85546875" style="5"/>
    <col min="6657" max="6657" width="8.42578125" style="5" customWidth="1"/>
    <col min="6658" max="6658" width="8.7109375" style="5" customWidth="1"/>
    <col min="6659" max="6659" width="9.42578125" style="5" customWidth="1"/>
    <col min="6660" max="6661" width="9.28515625" style="5" customWidth="1"/>
    <col min="6662" max="6662" width="7.42578125" style="5" customWidth="1"/>
    <col min="6663" max="6663" width="8.140625" style="5" customWidth="1"/>
    <col min="6664" max="6664" width="28.5703125" style="5" customWidth="1"/>
    <col min="6665" max="6665" width="8.7109375" style="5" customWidth="1"/>
    <col min="6666" max="6666" width="9.28515625" style="5" customWidth="1"/>
    <col min="6667" max="6667" width="9.85546875" style="5"/>
    <col min="6668" max="6669" width="8.85546875" style="5" customWidth="1"/>
    <col min="6670" max="6671" width="8" style="5" customWidth="1"/>
    <col min="6672" max="6672" width="28.5703125" style="5" customWidth="1"/>
    <col min="6673" max="6912" width="9.85546875" style="5"/>
    <col min="6913" max="6913" width="8.42578125" style="5" customWidth="1"/>
    <col min="6914" max="6914" width="8.7109375" style="5" customWidth="1"/>
    <col min="6915" max="6915" width="9.42578125" style="5" customWidth="1"/>
    <col min="6916" max="6917" width="9.28515625" style="5" customWidth="1"/>
    <col min="6918" max="6918" width="7.42578125" style="5" customWidth="1"/>
    <col min="6919" max="6919" width="8.140625" style="5" customWidth="1"/>
    <col min="6920" max="6920" width="28.5703125" style="5" customWidth="1"/>
    <col min="6921" max="6921" width="8.7109375" style="5" customWidth="1"/>
    <col min="6922" max="6922" width="9.28515625" style="5" customWidth="1"/>
    <col min="6923" max="6923" width="9.85546875" style="5"/>
    <col min="6924" max="6925" width="8.85546875" style="5" customWidth="1"/>
    <col min="6926" max="6927" width="8" style="5" customWidth="1"/>
    <col min="6928" max="6928" width="28.5703125" style="5" customWidth="1"/>
    <col min="6929" max="7168" width="9.85546875" style="5"/>
    <col min="7169" max="7169" width="8.42578125" style="5" customWidth="1"/>
    <col min="7170" max="7170" width="8.7109375" style="5" customWidth="1"/>
    <col min="7171" max="7171" width="9.42578125" style="5" customWidth="1"/>
    <col min="7172" max="7173" width="9.28515625" style="5" customWidth="1"/>
    <col min="7174" max="7174" width="7.42578125" style="5" customWidth="1"/>
    <col min="7175" max="7175" width="8.140625" style="5" customWidth="1"/>
    <col min="7176" max="7176" width="28.5703125" style="5" customWidth="1"/>
    <col min="7177" max="7177" width="8.7109375" style="5" customWidth="1"/>
    <col min="7178" max="7178" width="9.28515625" style="5" customWidth="1"/>
    <col min="7179" max="7179" width="9.85546875" style="5"/>
    <col min="7180" max="7181" width="8.85546875" style="5" customWidth="1"/>
    <col min="7182" max="7183" width="8" style="5" customWidth="1"/>
    <col min="7184" max="7184" width="28.5703125" style="5" customWidth="1"/>
    <col min="7185" max="7424" width="9.85546875" style="5"/>
    <col min="7425" max="7425" width="8.42578125" style="5" customWidth="1"/>
    <col min="7426" max="7426" width="8.7109375" style="5" customWidth="1"/>
    <col min="7427" max="7427" width="9.42578125" style="5" customWidth="1"/>
    <col min="7428" max="7429" width="9.28515625" style="5" customWidth="1"/>
    <col min="7430" max="7430" width="7.42578125" style="5" customWidth="1"/>
    <col min="7431" max="7431" width="8.140625" style="5" customWidth="1"/>
    <col min="7432" max="7432" width="28.5703125" style="5" customWidth="1"/>
    <col min="7433" max="7433" width="8.7109375" style="5" customWidth="1"/>
    <col min="7434" max="7434" width="9.28515625" style="5" customWidth="1"/>
    <col min="7435" max="7435" width="9.85546875" style="5"/>
    <col min="7436" max="7437" width="8.85546875" style="5" customWidth="1"/>
    <col min="7438" max="7439" width="8" style="5" customWidth="1"/>
    <col min="7440" max="7440" width="28.5703125" style="5" customWidth="1"/>
    <col min="7441" max="7680" width="9.85546875" style="5"/>
    <col min="7681" max="7681" width="8.42578125" style="5" customWidth="1"/>
    <col min="7682" max="7682" width="8.7109375" style="5" customWidth="1"/>
    <col min="7683" max="7683" width="9.42578125" style="5" customWidth="1"/>
    <col min="7684" max="7685" width="9.28515625" style="5" customWidth="1"/>
    <col min="7686" max="7686" width="7.42578125" style="5" customWidth="1"/>
    <col min="7687" max="7687" width="8.140625" style="5" customWidth="1"/>
    <col min="7688" max="7688" width="28.5703125" style="5" customWidth="1"/>
    <col min="7689" max="7689" width="8.7109375" style="5" customWidth="1"/>
    <col min="7690" max="7690" width="9.28515625" style="5" customWidth="1"/>
    <col min="7691" max="7691" width="9.85546875" style="5"/>
    <col min="7692" max="7693" width="8.85546875" style="5" customWidth="1"/>
    <col min="7694" max="7695" width="8" style="5" customWidth="1"/>
    <col min="7696" max="7696" width="28.5703125" style="5" customWidth="1"/>
    <col min="7697" max="7936" width="9.85546875" style="5"/>
    <col min="7937" max="7937" width="8.42578125" style="5" customWidth="1"/>
    <col min="7938" max="7938" width="8.7109375" style="5" customWidth="1"/>
    <col min="7939" max="7939" width="9.42578125" style="5" customWidth="1"/>
    <col min="7940" max="7941" width="9.28515625" style="5" customWidth="1"/>
    <col min="7942" max="7942" width="7.42578125" style="5" customWidth="1"/>
    <col min="7943" max="7943" width="8.140625" style="5" customWidth="1"/>
    <col min="7944" max="7944" width="28.5703125" style="5" customWidth="1"/>
    <col min="7945" max="7945" width="8.7109375" style="5" customWidth="1"/>
    <col min="7946" max="7946" width="9.28515625" style="5" customWidth="1"/>
    <col min="7947" max="7947" width="9.85546875" style="5"/>
    <col min="7948" max="7949" width="8.85546875" style="5" customWidth="1"/>
    <col min="7950" max="7951" width="8" style="5" customWidth="1"/>
    <col min="7952" max="7952" width="28.5703125" style="5" customWidth="1"/>
    <col min="7953" max="8192" width="9.85546875" style="5"/>
    <col min="8193" max="8193" width="8.42578125" style="5" customWidth="1"/>
    <col min="8194" max="8194" width="8.7109375" style="5" customWidth="1"/>
    <col min="8195" max="8195" width="9.42578125" style="5" customWidth="1"/>
    <col min="8196" max="8197" width="9.28515625" style="5" customWidth="1"/>
    <col min="8198" max="8198" width="7.42578125" style="5" customWidth="1"/>
    <col min="8199" max="8199" width="8.140625" style="5" customWidth="1"/>
    <col min="8200" max="8200" width="28.5703125" style="5" customWidth="1"/>
    <col min="8201" max="8201" width="8.7109375" style="5" customWidth="1"/>
    <col min="8202" max="8202" width="9.28515625" style="5" customWidth="1"/>
    <col min="8203" max="8203" width="9.85546875" style="5"/>
    <col min="8204" max="8205" width="8.85546875" style="5" customWidth="1"/>
    <col min="8206" max="8207" width="8" style="5" customWidth="1"/>
    <col min="8208" max="8208" width="28.5703125" style="5" customWidth="1"/>
    <col min="8209" max="8448" width="9.85546875" style="5"/>
    <col min="8449" max="8449" width="8.42578125" style="5" customWidth="1"/>
    <col min="8450" max="8450" width="8.7109375" style="5" customWidth="1"/>
    <col min="8451" max="8451" width="9.42578125" style="5" customWidth="1"/>
    <col min="8452" max="8453" width="9.28515625" style="5" customWidth="1"/>
    <col min="8454" max="8454" width="7.42578125" style="5" customWidth="1"/>
    <col min="8455" max="8455" width="8.140625" style="5" customWidth="1"/>
    <col min="8456" max="8456" width="28.5703125" style="5" customWidth="1"/>
    <col min="8457" max="8457" width="8.7109375" style="5" customWidth="1"/>
    <col min="8458" max="8458" width="9.28515625" style="5" customWidth="1"/>
    <col min="8459" max="8459" width="9.85546875" style="5"/>
    <col min="8460" max="8461" width="8.85546875" style="5" customWidth="1"/>
    <col min="8462" max="8463" width="8" style="5" customWidth="1"/>
    <col min="8464" max="8464" width="28.5703125" style="5" customWidth="1"/>
    <col min="8465" max="8704" width="9.85546875" style="5"/>
    <col min="8705" max="8705" width="8.42578125" style="5" customWidth="1"/>
    <col min="8706" max="8706" width="8.7109375" style="5" customWidth="1"/>
    <col min="8707" max="8707" width="9.42578125" style="5" customWidth="1"/>
    <col min="8708" max="8709" width="9.28515625" style="5" customWidth="1"/>
    <col min="8710" max="8710" width="7.42578125" style="5" customWidth="1"/>
    <col min="8711" max="8711" width="8.140625" style="5" customWidth="1"/>
    <col min="8712" max="8712" width="28.5703125" style="5" customWidth="1"/>
    <col min="8713" max="8713" width="8.7109375" style="5" customWidth="1"/>
    <col min="8714" max="8714" width="9.28515625" style="5" customWidth="1"/>
    <col min="8715" max="8715" width="9.85546875" style="5"/>
    <col min="8716" max="8717" width="8.85546875" style="5" customWidth="1"/>
    <col min="8718" max="8719" width="8" style="5" customWidth="1"/>
    <col min="8720" max="8720" width="28.5703125" style="5" customWidth="1"/>
    <col min="8721" max="8960" width="9.85546875" style="5"/>
    <col min="8961" max="8961" width="8.42578125" style="5" customWidth="1"/>
    <col min="8962" max="8962" width="8.7109375" style="5" customWidth="1"/>
    <col min="8963" max="8963" width="9.42578125" style="5" customWidth="1"/>
    <col min="8964" max="8965" width="9.28515625" style="5" customWidth="1"/>
    <col min="8966" max="8966" width="7.42578125" style="5" customWidth="1"/>
    <col min="8967" max="8967" width="8.140625" style="5" customWidth="1"/>
    <col min="8968" max="8968" width="28.5703125" style="5" customWidth="1"/>
    <col min="8969" max="8969" width="8.7109375" style="5" customWidth="1"/>
    <col min="8970" max="8970" width="9.28515625" style="5" customWidth="1"/>
    <col min="8971" max="8971" width="9.85546875" style="5"/>
    <col min="8972" max="8973" width="8.85546875" style="5" customWidth="1"/>
    <col min="8974" max="8975" width="8" style="5" customWidth="1"/>
    <col min="8976" max="8976" width="28.5703125" style="5" customWidth="1"/>
    <col min="8977" max="9216" width="9.85546875" style="5"/>
    <col min="9217" max="9217" width="8.42578125" style="5" customWidth="1"/>
    <col min="9218" max="9218" width="8.7109375" style="5" customWidth="1"/>
    <col min="9219" max="9219" width="9.42578125" style="5" customWidth="1"/>
    <col min="9220" max="9221" width="9.28515625" style="5" customWidth="1"/>
    <col min="9222" max="9222" width="7.42578125" style="5" customWidth="1"/>
    <col min="9223" max="9223" width="8.140625" style="5" customWidth="1"/>
    <col min="9224" max="9224" width="28.5703125" style="5" customWidth="1"/>
    <col min="9225" max="9225" width="8.7109375" style="5" customWidth="1"/>
    <col min="9226" max="9226" width="9.28515625" style="5" customWidth="1"/>
    <col min="9227" max="9227" width="9.85546875" style="5"/>
    <col min="9228" max="9229" width="8.85546875" style="5" customWidth="1"/>
    <col min="9230" max="9231" width="8" style="5" customWidth="1"/>
    <col min="9232" max="9232" width="28.5703125" style="5" customWidth="1"/>
    <col min="9233" max="9472" width="9.85546875" style="5"/>
    <col min="9473" max="9473" width="8.42578125" style="5" customWidth="1"/>
    <col min="9474" max="9474" width="8.7109375" style="5" customWidth="1"/>
    <col min="9475" max="9475" width="9.42578125" style="5" customWidth="1"/>
    <col min="9476" max="9477" width="9.28515625" style="5" customWidth="1"/>
    <col min="9478" max="9478" width="7.42578125" style="5" customWidth="1"/>
    <col min="9479" max="9479" width="8.140625" style="5" customWidth="1"/>
    <col min="9480" max="9480" width="28.5703125" style="5" customWidth="1"/>
    <col min="9481" max="9481" width="8.7109375" style="5" customWidth="1"/>
    <col min="9482" max="9482" width="9.28515625" style="5" customWidth="1"/>
    <col min="9483" max="9483" width="9.85546875" style="5"/>
    <col min="9484" max="9485" width="8.85546875" style="5" customWidth="1"/>
    <col min="9486" max="9487" width="8" style="5" customWidth="1"/>
    <col min="9488" max="9488" width="28.5703125" style="5" customWidth="1"/>
    <col min="9489" max="9728" width="9.85546875" style="5"/>
    <col min="9729" max="9729" width="8.42578125" style="5" customWidth="1"/>
    <col min="9730" max="9730" width="8.7109375" style="5" customWidth="1"/>
    <col min="9731" max="9731" width="9.42578125" style="5" customWidth="1"/>
    <col min="9732" max="9733" width="9.28515625" style="5" customWidth="1"/>
    <col min="9734" max="9734" width="7.42578125" style="5" customWidth="1"/>
    <col min="9735" max="9735" width="8.140625" style="5" customWidth="1"/>
    <col min="9736" max="9736" width="28.5703125" style="5" customWidth="1"/>
    <col min="9737" max="9737" width="8.7109375" style="5" customWidth="1"/>
    <col min="9738" max="9738" width="9.28515625" style="5" customWidth="1"/>
    <col min="9739" max="9739" width="9.85546875" style="5"/>
    <col min="9740" max="9741" width="8.85546875" style="5" customWidth="1"/>
    <col min="9742" max="9743" width="8" style="5" customWidth="1"/>
    <col min="9744" max="9744" width="28.5703125" style="5" customWidth="1"/>
    <col min="9745" max="9984" width="9.85546875" style="5"/>
    <col min="9985" max="9985" width="8.42578125" style="5" customWidth="1"/>
    <col min="9986" max="9986" width="8.7109375" style="5" customWidth="1"/>
    <col min="9987" max="9987" width="9.42578125" style="5" customWidth="1"/>
    <col min="9988" max="9989" width="9.28515625" style="5" customWidth="1"/>
    <col min="9990" max="9990" width="7.42578125" style="5" customWidth="1"/>
    <col min="9991" max="9991" width="8.140625" style="5" customWidth="1"/>
    <col min="9992" max="9992" width="28.5703125" style="5" customWidth="1"/>
    <col min="9993" max="9993" width="8.7109375" style="5" customWidth="1"/>
    <col min="9994" max="9994" width="9.28515625" style="5" customWidth="1"/>
    <col min="9995" max="9995" width="9.85546875" style="5"/>
    <col min="9996" max="9997" width="8.85546875" style="5" customWidth="1"/>
    <col min="9998" max="9999" width="8" style="5" customWidth="1"/>
    <col min="10000" max="10000" width="28.5703125" style="5" customWidth="1"/>
    <col min="10001" max="10240" width="9.85546875" style="5"/>
    <col min="10241" max="10241" width="8.42578125" style="5" customWidth="1"/>
    <col min="10242" max="10242" width="8.7109375" style="5" customWidth="1"/>
    <col min="10243" max="10243" width="9.42578125" style="5" customWidth="1"/>
    <col min="10244" max="10245" width="9.28515625" style="5" customWidth="1"/>
    <col min="10246" max="10246" width="7.42578125" style="5" customWidth="1"/>
    <col min="10247" max="10247" width="8.140625" style="5" customWidth="1"/>
    <col min="10248" max="10248" width="28.5703125" style="5" customWidth="1"/>
    <col min="10249" max="10249" width="8.7109375" style="5" customWidth="1"/>
    <col min="10250" max="10250" width="9.28515625" style="5" customWidth="1"/>
    <col min="10251" max="10251" width="9.85546875" style="5"/>
    <col min="10252" max="10253" width="8.85546875" style="5" customWidth="1"/>
    <col min="10254" max="10255" width="8" style="5" customWidth="1"/>
    <col min="10256" max="10256" width="28.5703125" style="5" customWidth="1"/>
    <col min="10257" max="10496" width="9.85546875" style="5"/>
    <col min="10497" max="10497" width="8.42578125" style="5" customWidth="1"/>
    <col min="10498" max="10498" width="8.7109375" style="5" customWidth="1"/>
    <col min="10499" max="10499" width="9.42578125" style="5" customWidth="1"/>
    <col min="10500" max="10501" width="9.28515625" style="5" customWidth="1"/>
    <col min="10502" max="10502" width="7.42578125" style="5" customWidth="1"/>
    <col min="10503" max="10503" width="8.140625" style="5" customWidth="1"/>
    <col min="10504" max="10504" width="28.5703125" style="5" customWidth="1"/>
    <col min="10505" max="10505" width="8.7109375" style="5" customWidth="1"/>
    <col min="10506" max="10506" width="9.28515625" style="5" customWidth="1"/>
    <col min="10507" max="10507" width="9.85546875" style="5"/>
    <col min="10508" max="10509" width="8.85546875" style="5" customWidth="1"/>
    <col min="10510" max="10511" width="8" style="5" customWidth="1"/>
    <col min="10512" max="10512" width="28.5703125" style="5" customWidth="1"/>
    <col min="10513" max="10752" width="9.85546875" style="5"/>
    <col min="10753" max="10753" width="8.42578125" style="5" customWidth="1"/>
    <col min="10754" max="10754" width="8.7109375" style="5" customWidth="1"/>
    <col min="10755" max="10755" width="9.42578125" style="5" customWidth="1"/>
    <col min="10756" max="10757" width="9.28515625" style="5" customWidth="1"/>
    <col min="10758" max="10758" width="7.42578125" style="5" customWidth="1"/>
    <col min="10759" max="10759" width="8.140625" style="5" customWidth="1"/>
    <col min="10760" max="10760" width="28.5703125" style="5" customWidth="1"/>
    <col min="10761" max="10761" width="8.7109375" style="5" customWidth="1"/>
    <col min="10762" max="10762" width="9.28515625" style="5" customWidth="1"/>
    <col min="10763" max="10763" width="9.85546875" style="5"/>
    <col min="10764" max="10765" width="8.85546875" style="5" customWidth="1"/>
    <col min="10766" max="10767" width="8" style="5" customWidth="1"/>
    <col min="10768" max="10768" width="28.5703125" style="5" customWidth="1"/>
    <col min="10769" max="11008" width="9.85546875" style="5"/>
    <col min="11009" max="11009" width="8.42578125" style="5" customWidth="1"/>
    <col min="11010" max="11010" width="8.7109375" style="5" customWidth="1"/>
    <col min="11011" max="11011" width="9.42578125" style="5" customWidth="1"/>
    <col min="11012" max="11013" width="9.28515625" style="5" customWidth="1"/>
    <col min="11014" max="11014" width="7.42578125" style="5" customWidth="1"/>
    <col min="11015" max="11015" width="8.140625" style="5" customWidth="1"/>
    <col min="11016" max="11016" width="28.5703125" style="5" customWidth="1"/>
    <col min="11017" max="11017" width="8.7109375" style="5" customWidth="1"/>
    <col min="11018" max="11018" width="9.28515625" style="5" customWidth="1"/>
    <col min="11019" max="11019" width="9.85546875" style="5"/>
    <col min="11020" max="11021" width="8.85546875" style="5" customWidth="1"/>
    <col min="11022" max="11023" width="8" style="5" customWidth="1"/>
    <col min="11024" max="11024" width="28.5703125" style="5" customWidth="1"/>
    <col min="11025" max="11264" width="9.85546875" style="5"/>
    <col min="11265" max="11265" width="8.42578125" style="5" customWidth="1"/>
    <col min="11266" max="11266" width="8.7109375" style="5" customWidth="1"/>
    <col min="11267" max="11267" width="9.42578125" style="5" customWidth="1"/>
    <col min="11268" max="11269" width="9.28515625" style="5" customWidth="1"/>
    <col min="11270" max="11270" width="7.42578125" style="5" customWidth="1"/>
    <col min="11271" max="11271" width="8.140625" style="5" customWidth="1"/>
    <col min="11272" max="11272" width="28.5703125" style="5" customWidth="1"/>
    <col min="11273" max="11273" width="8.7109375" style="5" customWidth="1"/>
    <col min="11274" max="11274" width="9.28515625" style="5" customWidth="1"/>
    <col min="11275" max="11275" width="9.85546875" style="5"/>
    <col min="11276" max="11277" width="8.85546875" style="5" customWidth="1"/>
    <col min="11278" max="11279" width="8" style="5" customWidth="1"/>
    <col min="11280" max="11280" width="28.5703125" style="5" customWidth="1"/>
    <col min="11281" max="11520" width="9.85546875" style="5"/>
    <col min="11521" max="11521" width="8.42578125" style="5" customWidth="1"/>
    <col min="11522" max="11522" width="8.7109375" style="5" customWidth="1"/>
    <col min="11523" max="11523" width="9.42578125" style="5" customWidth="1"/>
    <col min="11524" max="11525" width="9.28515625" style="5" customWidth="1"/>
    <col min="11526" max="11526" width="7.42578125" style="5" customWidth="1"/>
    <col min="11527" max="11527" width="8.140625" style="5" customWidth="1"/>
    <col min="11528" max="11528" width="28.5703125" style="5" customWidth="1"/>
    <col min="11529" max="11529" width="8.7109375" style="5" customWidth="1"/>
    <col min="11530" max="11530" width="9.28515625" style="5" customWidth="1"/>
    <col min="11531" max="11531" width="9.85546875" style="5"/>
    <col min="11532" max="11533" width="8.85546875" style="5" customWidth="1"/>
    <col min="11534" max="11535" width="8" style="5" customWidth="1"/>
    <col min="11536" max="11536" width="28.5703125" style="5" customWidth="1"/>
    <col min="11537" max="11776" width="9.85546875" style="5"/>
    <col min="11777" max="11777" width="8.42578125" style="5" customWidth="1"/>
    <col min="11778" max="11778" width="8.7109375" style="5" customWidth="1"/>
    <col min="11779" max="11779" width="9.42578125" style="5" customWidth="1"/>
    <col min="11780" max="11781" width="9.28515625" style="5" customWidth="1"/>
    <col min="11782" max="11782" width="7.42578125" style="5" customWidth="1"/>
    <col min="11783" max="11783" width="8.140625" style="5" customWidth="1"/>
    <col min="11784" max="11784" width="28.5703125" style="5" customWidth="1"/>
    <col min="11785" max="11785" width="8.7109375" style="5" customWidth="1"/>
    <col min="11786" max="11786" width="9.28515625" style="5" customWidth="1"/>
    <col min="11787" max="11787" width="9.85546875" style="5"/>
    <col min="11788" max="11789" width="8.85546875" style="5" customWidth="1"/>
    <col min="11790" max="11791" width="8" style="5" customWidth="1"/>
    <col min="11792" max="11792" width="28.5703125" style="5" customWidth="1"/>
    <col min="11793" max="12032" width="9.85546875" style="5"/>
    <col min="12033" max="12033" width="8.42578125" style="5" customWidth="1"/>
    <col min="12034" max="12034" width="8.7109375" style="5" customWidth="1"/>
    <col min="12035" max="12035" width="9.42578125" style="5" customWidth="1"/>
    <col min="12036" max="12037" width="9.28515625" style="5" customWidth="1"/>
    <col min="12038" max="12038" width="7.42578125" style="5" customWidth="1"/>
    <col min="12039" max="12039" width="8.140625" style="5" customWidth="1"/>
    <col min="12040" max="12040" width="28.5703125" style="5" customWidth="1"/>
    <col min="12041" max="12041" width="8.7109375" style="5" customWidth="1"/>
    <col min="12042" max="12042" width="9.28515625" style="5" customWidth="1"/>
    <col min="12043" max="12043" width="9.85546875" style="5"/>
    <col min="12044" max="12045" width="8.85546875" style="5" customWidth="1"/>
    <col min="12046" max="12047" width="8" style="5" customWidth="1"/>
    <col min="12048" max="12048" width="28.5703125" style="5" customWidth="1"/>
    <col min="12049" max="12288" width="9.85546875" style="5"/>
    <col min="12289" max="12289" width="8.42578125" style="5" customWidth="1"/>
    <col min="12290" max="12290" width="8.7109375" style="5" customWidth="1"/>
    <col min="12291" max="12291" width="9.42578125" style="5" customWidth="1"/>
    <col min="12292" max="12293" width="9.28515625" style="5" customWidth="1"/>
    <col min="12294" max="12294" width="7.42578125" style="5" customWidth="1"/>
    <col min="12295" max="12295" width="8.140625" style="5" customWidth="1"/>
    <col min="12296" max="12296" width="28.5703125" style="5" customWidth="1"/>
    <col min="12297" max="12297" width="8.7109375" style="5" customWidth="1"/>
    <col min="12298" max="12298" width="9.28515625" style="5" customWidth="1"/>
    <col min="12299" max="12299" width="9.85546875" style="5"/>
    <col min="12300" max="12301" width="8.85546875" style="5" customWidth="1"/>
    <col min="12302" max="12303" width="8" style="5" customWidth="1"/>
    <col min="12304" max="12304" width="28.5703125" style="5" customWidth="1"/>
    <col min="12305" max="12544" width="9.85546875" style="5"/>
    <col min="12545" max="12545" width="8.42578125" style="5" customWidth="1"/>
    <col min="12546" max="12546" width="8.7109375" style="5" customWidth="1"/>
    <col min="12547" max="12547" width="9.42578125" style="5" customWidth="1"/>
    <col min="12548" max="12549" width="9.28515625" style="5" customWidth="1"/>
    <col min="12550" max="12550" width="7.42578125" style="5" customWidth="1"/>
    <col min="12551" max="12551" width="8.140625" style="5" customWidth="1"/>
    <col min="12552" max="12552" width="28.5703125" style="5" customWidth="1"/>
    <col min="12553" max="12553" width="8.7109375" style="5" customWidth="1"/>
    <col min="12554" max="12554" width="9.28515625" style="5" customWidth="1"/>
    <col min="12555" max="12555" width="9.85546875" style="5"/>
    <col min="12556" max="12557" width="8.85546875" style="5" customWidth="1"/>
    <col min="12558" max="12559" width="8" style="5" customWidth="1"/>
    <col min="12560" max="12560" width="28.5703125" style="5" customWidth="1"/>
    <col min="12561" max="12800" width="9.85546875" style="5"/>
    <col min="12801" max="12801" width="8.42578125" style="5" customWidth="1"/>
    <col min="12802" max="12802" width="8.7109375" style="5" customWidth="1"/>
    <col min="12803" max="12803" width="9.42578125" style="5" customWidth="1"/>
    <col min="12804" max="12805" width="9.28515625" style="5" customWidth="1"/>
    <col min="12806" max="12806" width="7.42578125" style="5" customWidth="1"/>
    <col min="12807" max="12807" width="8.140625" style="5" customWidth="1"/>
    <col min="12808" max="12808" width="28.5703125" style="5" customWidth="1"/>
    <col min="12809" max="12809" width="8.7109375" style="5" customWidth="1"/>
    <col min="12810" max="12810" width="9.28515625" style="5" customWidth="1"/>
    <col min="12811" max="12811" width="9.85546875" style="5"/>
    <col min="12812" max="12813" width="8.85546875" style="5" customWidth="1"/>
    <col min="12814" max="12815" width="8" style="5" customWidth="1"/>
    <col min="12816" max="12816" width="28.5703125" style="5" customWidth="1"/>
    <col min="12817" max="13056" width="9.85546875" style="5"/>
    <col min="13057" max="13057" width="8.42578125" style="5" customWidth="1"/>
    <col min="13058" max="13058" width="8.7109375" style="5" customWidth="1"/>
    <col min="13059" max="13059" width="9.42578125" style="5" customWidth="1"/>
    <col min="13060" max="13061" width="9.28515625" style="5" customWidth="1"/>
    <col min="13062" max="13062" width="7.42578125" style="5" customWidth="1"/>
    <col min="13063" max="13063" width="8.140625" style="5" customWidth="1"/>
    <col min="13064" max="13064" width="28.5703125" style="5" customWidth="1"/>
    <col min="13065" max="13065" width="8.7109375" style="5" customWidth="1"/>
    <col min="13066" max="13066" width="9.28515625" style="5" customWidth="1"/>
    <col min="13067" max="13067" width="9.85546875" style="5"/>
    <col min="13068" max="13069" width="8.85546875" style="5" customWidth="1"/>
    <col min="13070" max="13071" width="8" style="5" customWidth="1"/>
    <col min="13072" max="13072" width="28.5703125" style="5" customWidth="1"/>
    <col min="13073" max="13312" width="9.85546875" style="5"/>
    <col min="13313" max="13313" width="8.42578125" style="5" customWidth="1"/>
    <col min="13314" max="13314" width="8.7109375" style="5" customWidth="1"/>
    <col min="13315" max="13315" width="9.42578125" style="5" customWidth="1"/>
    <col min="13316" max="13317" width="9.28515625" style="5" customWidth="1"/>
    <col min="13318" max="13318" width="7.42578125" style="5" customWidth="1"/>
    <col min="13319" max="13319" width="8.140625" style="5" customWidth="1"/>
    <col min="13320" max="13320" width="28.5703125" style="5" customWidth="1"/>
    <col min="13321" max="13321" width="8.7109375" style="5" customWidth="1"/>
    <col min="13322" max="13322" width="9.28515625" style="5" customWidth="1"/>
    <col min="13323" max="13323" width="9.85546875" style="5"/>
    <col min="13324" max="13325" width="8.85546875" style="5" customWidth="1"/>
    <col min="13326" max="13327" width="8" style="5" customWidth="1"/>
    <col min="13328" max="13328" width="28.5703125" style="5" customWidth="1"/>
    <col min="13329" max="13568" width="9.85546875" style="5"/>
    <col min="13569" max="13569" width="8.42578125" style="5" customWidth="1"/>
    <col min="13570" max="13570" width="8.7109375" style="5" customWidth="1"/>
    <col min="13571" max="13571" width="9.42578125" style="5" customWidth="1"/>
    <col min="13572" max="13573" width="9.28515625" style="5" customWidth="1"/>
    <col min="13574" max="13574" width="7.42578125" style="5" customWidth="1"/>
    <col min="13575" max="13575" width="8.140625" style="5" customWidth="1"/>
    <col min="13576" max="13576" width="28.5703125" style="5" customWidth="1"/>
    <col min="13577" max="13577" width="8.7109375" style="5" customWidth="1"/>
    <col min="13578" max="13578" width="9.28515625" style="5" customWidth="1"/>
    <col min="13579" max="13579" width="9.85546875" style="5"/>
    <col min="13580" max="13581" width="8.85546875" style="5" customWidth="1"/>
    <col min="13582" max="13583" width="8" style="5" customWidth="1"/>
    <col min="13584" max="13584" width="28.5703125" style="5" customWidth="1"/>
    <col min="13585" max="13824" width="9.85546875" style="5"/>
    <col min="13825" max="13825" width="8.42578125" style="5" customWidth="1"/>
    <col min="13826" max="13826" width="8.7109375" style="5" customWidth="1"/>
    <col min="13827" max="13827" width="9.42578125" style="5" customWidth="1"/>
    <col min="13828" max="13829" width="9.28515625" style="5" customWidth="1"/>
    <col min="13830" max="13830" width="7.42578125" style="5" customWidth="1"/>
    <col min="13831" max="13831" width="8.140625" style="5" customWidth="1"/>
    <col min="13832" max="13832" width="28.5703125" style="5" customWidth="1"/>
    <col min="13833" max="13833" width="8.7109375" style="5" customWidth="1"/>
    <col min="13834" max="13834" width="9.28515625" style="5" customWidth="1"/>
    <col min="13835" max="13835" width="9.85546875" style="5"/>
    <col min="13836" max="13837" width="8.85546875" style="5" customWidth="1"/>
    <col min="13838" max="13839" width="8" style="5" customWidth="1"/>
    <col min="13840" max="13840" width="28.5703125" style="5" customWidth="1"/>
    <col min="13841" max="14080" width="9.85546875" style="5"/>
    <col min="14081" max="14081" width="8.42578125" style="5" customWidth="1"/>
    <col min="14082" max="14082" width="8.7109375" style="5" customWidth="1"/>
    <col min="14083" max="14083" width="9.42578125" style="5" customWidth="1"/>
    <col min="14084" max="14085" width="9.28515625" style="5" customWidth="1"/>
    <col min="14086" max="14086" width="7.42578125" style="5" customWidth="1"/>
    <col min="14087" max="14087" width="8.140625" style="5" customWidth="1"/>
    <col min="14088" max="14088" width="28.5703125" style="5" customWidth="1"/>
    <col min="14089" max="14089" width="8.7109375" style="5" customWidth="1"/>
    <col min="14090" max="14090" width="9.28515625" style="5" customWidth="1"/>
    <col min="14091" max="14091" width="9.85546875" style="5"/>
    <col min="14092" max="14093" width="8.85546875" style="5" customWidth="1"/>
    <col min="14094" max="14095" width="8" style="5" customWidth="1"/>
    <col min="14096" max="14096" width="28.5703125" style="5" customWidth="1"/>
    <col min="14097" max="14336" width="9.85546875" style="5"/>
    <col min="14337" max="14337" width="8.42578125" style="5" customWidth="1"/>
    <col min="14338" max="14338" width="8.7109375" style="5" customWidth="1"/>
    <col min="14339" max="14339" width="9.42578125" style="5" customWidth="1"/>
    <col min="14340" max="14341" width="9.28515625" style="5" customWidth="1"/>
    <col min="14342" max="14342" width="7.42578125" style="5" customWidth="1"/>
    <col min="14343" max="14343" width="8.140625" style="5" customWidth="1"/>
    <col min="14344" max="14344" width="28.5703125" style="5" customWidth="1"/>
    <col min="14345" max="14345" width="8.7109375" style="5" customWidth="1"/>
    <col min="14346" max="14346" width="9.28515625" style="5" customWidth="1"/>
    <col min="14347" max="14347" width="9.85546875" style="5"/>
    <col min="14348" max="14349" width="8.85546875" style="5" customWidth="1"/>
    <col min="14350" max="14351" width="8" style="5" customWidth="1"/>
    <col min="14352" max="14352" width="28.5703125" style="5" customWidth="1"/>
    <col min="14353" max="14592" width="9.85546875" style="5"/>
    <col min="14593" max="14593" width="8.42578125" style="5" customWidth="1"/>
    <col min="14594" max="14594" width="8.7109375" style="5" customWidth="1"/>
    <col min="14595" max="14595" width="9.42578125" style="5" customWidth="1"/>
    <col min="14596" max="14597" width="9.28515625" style="5" customWidth="1"/>
    <col min="14598" max="14598" width="7.42578125" style="5" customWidth="1"/>
    <col min="14599" max="14599" width="8.140625" style="5" customWidth="1"/>
    <col min="14600" max="14600" width="28.5703125" style="5" customWidth="1"/>
    <col min="14601" max="14601" width="8.7109375" style="5" customWidth="1"/>
    <col min="14602" max="14602" width="9.28515625" style="5" customWidth="1"/>
    <col min="14603" max="14603" width="9.85546875" style="5"/>
    <col min="14604" max="14605" width="8.85546875" style="5" customWidth="1"/>
    <col min="14606" max="14607" width="8" style="5" customWidth="1"/>
    <col min="14608" max="14608" width="28.5703125" style="5" customWidth="1"/>
    <col min="14609" max="14848" width="9.85546875" style="5"/>
    <col min="14849" max="14849" width="8.42578125" style="5" customWidth="1"/>
    <col min="14850" max="14850" width="8.7109375" style="5" customWidth="1"/>
    <col min="14851" max="14851" width="9.42578125" style="5" customWidth="1"/>
    <col min="14852" max="14853" width="9.28515625" style="5" customWidth="1"/>
    <col min="14854" max="14854" width="7.42578125" style="5" customWidth="1"/>
    <col min="14855" max="14855" width="8.140625" style="5" customWidth="1"/>
    <col min="14856" max="14856" width="28.5703125" style="5" customWidth="1"/>
    <col min="14857" max="14857" width="8.7109375" style="5" customWidth="1"/>
    <col min="14858" max="14858" width="9.28515625" style="5" customWidth="1"/>
    <col min="14859" max="14859" width="9.85546875" style="5"/>
    <col min="14860" max="14861" width="8.85546875" style="5" customWidth="1"/>
    <col min="14862" max="14863" width="8" style="5" customWidth="1"/>
    <col min="14864" max="14864" width="28.5703125" style="5" customWidth="1"/>
    <col min="14865" max="15104" width="9.85546875" style="5"/>
    <col min="15105" max="15105" width="8.42578125" style="5" customWidth="1"/>
    <col min="15106" max="15106" width="8.7109375" style="5" customWidth="1"/>
    <col min="15107" max="15107" width="9.42578125" style="5" customWidth="1"/>
    <col min="15108" max="15109" width="9.28515625" style="5" customWidth="1"/>
    <col min="15110" max="15110" width="7.42578125" style="5" customWidth="1"/>
    <col min="15111" max="15111" width="8.140625" style="5" customWidth="1"/>
    <col min="15112" max="15112" width="28.5703125" style="5" customWidth="1"/>
    <col min="15113" max="15113" width="8.7109375" style="5" customWidth="1"/>
    <col min="15114" max="15114" width="9.28515625" style="5" customWidth="1"/>
    <col min="15115" max="15115" width="9.85546875" style="5"/>
    <col min="15116" max="15117" width="8.85546875" style="5" customWidth="1"/>
    <col min="15118" max="15119" width="8" style="5" customWidth="1"/>
    <col min="15120" max="15120" width="28.5703125" style="5" customWidth="1"/>
    <col min="15121" max="15360" width="9.85546875" style="5"/>
    <col min="15361" max="15361" width="8.42578125" style="5" customWidth="1"/>
    <col min="15362" max="15362" width="8.7109375" style="5" customWidth="1"/>
    <col min="15363" max="15363" width="9.42578125" style="5" customWidth="1"/>
    <col min="15364" max="15365" width="9.28515625" style="5" customWidth="1"/>
    <col min="15366" max="15366" width="7.42578125" style="5" customWidth="1"/>
    <col min="15367" max="15367" width="8.140625" style="5" customWidth="1"/>
    <col min="15368" max="15368" width="28.5703125" style="5" customWidth="1"/>
    <col min="15369" max="15369" width="8.7109375" style="5" customWidth="1"/>
    <col min="15370" max="15370" width="9.28515625" style="5" customWidth="1"/>
    <col min="15371" max="15371" width="9.85546875" style="5"/>
    <col min="15372" max="15373" width="8.85546875" style="5" customWidth="1"/>
    <col min="15374" max="15375" width="8" style="5" customWidth="1"/>
    <col min="15376" max="15376" width="28.5703125" style="5" customWidth="1"/>
    <col min="15377" max="15616" width="9.85546875" style="5"/>
    <col min="15617" max="15617" width="8.42578125" style="5" customWidth="1"/>
    <col min="15618" max="15618" width="8.7109375" style="5" customWidth="1"/>
    <col min="15619" max="15619" width="9.42578125" style="5" customWidth="1"/>
    <col min="15620" max="15621" width="9.28515625" style="5" customWidth="1"/>
    <col min="15622" max="15622" width="7.42578125" style="5" customWidth="1"/>
    <col min="15623" max="15623" width="8.140625" style="5" customWidth="1"/>
    <col min="15624" max="15624" width="28.5703125" style="5" customWidth="1"/>
    <col min="15625" max="15625" width="8.7109375" style="5" customWidth="1"/>
    <col min="15626" max="15626" width="9.28515625" style="5" customWidth="1"/>
    <col min="15627" max="15627" width="9.85546875" style="5"/>
    <col min="15628" max="15629" width="8.85546875" style="5" customWidth="1"/>
    <col min="15630" max="15631" width="8" style="5" customWidth="1"/>
    <col min="15632" max="15632" width="28.5703125" style="5" customWidth="1"/>
    <col min="15633" max="15872" width="9.85546875" style="5"/>
    <col min="15873" max="15873" width="8.42578125" style="5" customWidth="1"/>
    <col min="15874" max="15874" width="8.7109375" style="5" customWidth="1"/>
    <col min="15875" max="15875" width="9.42578125" style="5" customWidth="1"/>
    <col min="15876" max="15877" width="9.28515625" style="5" customWidth="1"/>
    <col min="15878" max="15878" width="7.42578125" style="5" customWidth="1"/>
    <col min="15879" max="15879" width="8.140625" style="5" customWidth="1"/>
    <col min="15880" max="15880" width="28.5703125" style="5" customWidth="1"/>
    <col min="15881" max="15881" width="8.7109375" style="5" customWidth="1"/>
    <col min="15882" max="15882" width="9.28515625" style="5" customWidth="1"/>
    <col min="15883" max="15883" width="9.85546875" style="5"/>
    <col min="15884" max="15885" width="8.85546875" style="5" customWidth="1"/>
    <col min="15886" max="15887" width="8" style="5" customWidth="1"/>
    <col min="15888" max="15888" width="28.5703125" style="5" customWidth="1"/>
    <col min="15889" max="16128" width="9.85546875" style="5"/>
    <col min="16129" max="16129" width="8.42578125" style="5" customWidth="1"/>
    <col min="16130" max="16130" width="8.7109375" style="5" customWidth="1"/>
    <col min="16131" max="16131" width="9.42578125" style="5" customWidth="1"/>
    <col min="16132" max="16133" width="9.28515625" style="5" customWidth="1"/>
    <col min="16134" max="16134" width="7.42578125" style="5" customWidth="1"/>
    <col min="16135" max="16135" width="8.140625" style="5" customWidth="1"/>
    <col min="16136" max="16136" width="28.5703125" style="5" customWidth="1"/>
    <col min="16137" max="16137" width="8.7109375" style="5" customWidth="1"/>
    <col min="16138" max="16138" width="9.28515625" style="5" customWidth="1"/>
    <col min="16139" max="16139" width="9.85546875" style="5"/>
    <col min="16140" max="16141" width="8.85546875" style="5" customWidth="1"/>
    <col min="16142" max="16143" width="8" style="5" customWidth="1"/>
    <col min="16144" max="16144" width="28.5703125" style="5" customWidth="1"/>
    <col min="16145" max="16384" width="9.85546875" style="5"/>
  </cols>
  <sheetData>
    <row r="1" spans="1:16" s="3" customFormat="1" ht="24" customHeight="1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/>
      <c r="P1" s="2"/>
    </row>
    <row r="2" spans="1:16" ht="15" customHeight="1" thickBot="1">
      <c r="A2" s="4" t="s">
        <v>2</v>
      </c>
    </row>
    <row r="3" spans="1:16" ht="13.5" customHeight="1">
      <c r="A3" s="6" t="s">
        <v>3</v>
      </c>
      <c r="B3" s="7" t="s">
        <v>4</v>
      </c>
      <c r="C3" s="8" t="s">
        <v>5</v>
      </c>
      <c r="D3" s="9"/>
      <c r="E3" s="10"/>
      <c r="F3" s="11" t="s">
        <v>6</v>
      </c>
      <c r="G3" s="12" t="s">
        <v>7</v>
      </c>
      <c r="H3" s="13" t="s">
        <v>8</v>
      </c>
      <c r="I3" s="6" t="s">
        <v>3</v>
      </c>
      <c r="J3" s="7" t="s">
        <v>4</v>
      </c>
      <c r="K3" s="8" t="s">
        <v>5</v>
      </c>
      <c r="L3" s="9"/>
      <c r="M3" s="10"/>
      <c r="N3" s="11" t="s">
        <v>6</v>
      </c>
      <c r="O3" s="14" t="s">
        <v>7</v>
      </c>
      <c r="P3" s="13" t="s">
        <v>8</v>
      </c>
    </row>
    <row r="4" spans="1:16" ht="13.5" customHeight="1">
      <c r="A4" s="15"/>
      <c r="B4" s="16" t="s">
        <v>9</v>
      </c>
      <c r="C4" s="17" t="s">
        <v>10</v>
      </c>
      <c r="D4" s="17" t="s">
        <v>11</v>
      </c>
      <c r="E4" s="17" t="s">
        <v>12</v>
      </c>
      <c r="F4" s="18" t="s">
        <v>13</v>
      </c>
      <c r="G4" s="19" t="s">
        <v>14</v>
      </c>
      <c r="H4" s="20"/>
      <c r="I4" s="15"/>
      <c r="J4" s="16" t="s">
        <v>9</v>
      </c>
      <c r="K4" s="17" t="s">
        <v>10</v>
      </c>
      <c r="L4" s="17" t="s">
        <v>11</v>
      </c>
      <c r="M4" s="17" t="s">
        <v>12</v>
      </c>
      <c r="N4" s="18" t="s">
        <v>13</v>
      </c>
      <c r="O4" s="18" t="s">
        <v>14</v>
      </c>
      <c r="P4" s="20"/>
    </row>
    <row r="5" spans="1:16" s="32" customFormat="1" ht="13.5" customHeight="1">
      <c r="A5" s="21" t="s">
        <v>15</v>
      </c>
      <c r="B5" s="22">
        <v>2932</v>
      </c>
      <c r="C5" s="23">
        <v>12864</v>
      </c>
      <c r="D5" s="22">
        <v>5887</v>
      </c>
      <c r="E5" s="22">
        <v>6977</v>
      </c>
      <c r="F5" s="24">
        <v>84.377239501218298</v>
      </c>
      <c r="G5" s="25" t="s">
        <v>16</v>
      </c>
      <c r="H5" s="26" t="s">
        <v>17</v>
      </c>
      <c r="I5" s="27">
        <v>8</v>
      </c>
      <c r="J5" s="28">
        <v>148595</v>
      </c>
      <c r="K5" s="29">
        <v>428411</v>
      </c>
      <c r="L5" s="28">
        <v>209486</v>
      </c>
      <c r="M5" s="28">
        <v>218925</v>
      </c>
      <c r="N5" s="30">
        <v>95.688477789197208</v>
      </c>
      <c r="O5" s="31">
        <v>1437</v>
      </c>
      <c r="P5" s="26" t="s">
        <v>18</v>
      </c>
    </row>
    <row r="6" spans="1:16" s="32" customFormat="1" ht="13.5" customHeight="1">
      <c r="A6" s="33">
        <v>14</v>
      </c>
      <c r="B6" s="22">
        <v>5966</v>
      </c>
      <c r="C6" s="23">
        <v>27794</v>
      </c>
      <c r="D6" s="22">
        <v>12309</v>
      </c>
      <c r="E6" s="22">
        <v>15485</v>
      </c>
      <c r="F6" s="24">
        <v>79.489828866645141</v>
      </c>
      <c r="G6" s="25" t="s">
        <v>16</v>
      </c>
      <c r="H6" s="26" t="s">
        <v>19</v>
      </c>
      <c r="I6" s="33">
        <v>9</v>
      </c>
      <c r="J6" s="34">
        <v>151023</v>
      </c>
      <c r="K6" s="35">
        <v>429816</v>
      </c>
      <c r="L6" s="34">
        <v>209910</v>
      </c>
      <c r="M6" s="34">
        <v>219906</v>
      </c>
      <c r="N6" s="24">
        <v>95.454421434612968</v>
      </c>
      <c r="O6" s="22">
        <v>1442</v>
      </c>
      <c r="P6" s="36" t="s">
        <v>20</v>
      </c>
    </row>
    <row r="7" spans="1:16" s="32" customFormat="1" ht="13.5" customHeight="1">
      <c r="A7" s="37" t="s">
        <v>21</v>
      </c>
      <c r="B7" s="22">
        <v>6592</v>
      </c>
      <c r="C7" s="23">
        <v>30112</v>
      </c>
      <c r="D7" s="22">
        <v>14097</v>
      </c>
      <c r="E7" s="22">
        <v>16015</v>
      </c>
      <c r="F7" s="24">
        <v>88.023727755229473</v>
      </c>
      <c r="G7" s="38">
        <v>1655</v>
      </c>
      <c r="H7" s="26" t="s">
        <v>22</v>
      </c>
      <c r="I7" s="33">
        <v>10</v>
      </c>
      <c r="J7" s="34">
        <v>153328</v>
      </c>
      <c r="K7" s="35">
        <v>431568</v>
      </c>
      <c r="L7" s="34">
        <v>210651</v>
      </c>
      <c r="M7" s="34">
        <v>220917</v>
      </c>
      <c r="N7" s="24">
        <v>95.353005880036392</v>
      </c>
      <c r="O7" s="22">
        <v>1448</v>
      </c>
      <c r="P7" s="36" t="s">
        <v>20</v>
      </c>
    </row>
    <row r="8" spans="1:16" s="32" customFormat="1" ht="13.5" customHeight="1">
      <c r="A8" s="33">
        <v>10</v>
      </c>
      <c r="B8" s="22">
        <v>7366</v>
      </c>
      <c r="C8" s="23">
        <v>34716</v>
      </c>
      <c r="D8" s="22">
        <v>15924</v>
      </c>
      <c r="E8" s="22">
        <v>18792</v>
      </c>
      <c r="F8" s="24">
        <v>84.738186462324393</v>
      </c>
      <c r="G8" s="38">
        <v>1907</v>
      </c>
      <c r="H8" s="26" t="s">
        <v>23</v>
      </c>
      <c r="I8" s="33">
        <v>11</v>
      </c>
      <c r="J8" s="34">
        <v>155609</v>
      </c>
      <c r="K8" s="35">
        <v>432953</v>
      </c>
      <c r="L8" s="34">
        <v>211209</v>
      </c>
      <c r="M8" s="34">
        <v>221744</v>
      </c>
      <c r="N8" s="24">
        <v>95.249025903744851</v>
      </c>
      <c r="O8" s="22">
        <v>1450</v>
      </c>
      <c r="P8" s="39" t="s">
        <v>24</v>
      </c>
    </row>
    <row r="9" spans="1:16" s="32" customFormat="1" ht="13.5" customHeight="1">
      <c r="A9" s="33">
        <v>15</v>
      </c>
      <c r="B9" s="22">
        <v>7127</v>
      </c>
      <c r="C9" s="23">
        <v>32228</v>
      </c>
      <c r="D9" s="22">
        <v>14703</v>
      </c>
      <c r="E9" s="22">
        <v>17525</v>
      </c>
      <c r="F9" s="24">
        <v>83.897289586305277</v>
      </c>
      <c r="G9" s="38">
        <v>1771</v>
      </c>
      <c r="H9" s="26" t="s">
        <v>25</v>
      </c>
      <c r="I9" s="33">
        <v>12</v>
      </c>
      <c r="J9" s="34">
        <v>152510</v>
      </c>
      <c r="K9" s="40">
        <v>430291</v>
      </c>
      <c r="L9" s="41">
        <v>207626</v>
      </c>
      <c r="M9" s="41">
        <v>222665</v>
      </c>
      <c r="N9" s="24">
        <v>93.245907529247972</v>
      </c>
      <c r="O9" s="42">
        <v>1440</v>
      </c>
      <c r="P9" s="43" t="s">
        <v>26</v>
      </c>
    </row>
    <row r="10" spans="1:16" s="32" customFormat="1" ht="13.5" customHeight="1">
      <c r="A10" s="33">
        <v>22</v>
      </c>
      <c r="B10" s="22">
        <v>11055</v>
      </c>
      <c r="C10" s="23">
        <v>48133</v>
      </c>
      <c r="D10" s="22">
        <v>22365</v>
      </c>
      <c r="E10" s="22">
        <v>25768</v>
      </c>
      <c r="F10" s="24">
        <v>86.793697609438055</v>
      </c>
      <c r="G10" s="38">
        <v>1660</v>
      </c>
      <c r="H10" s="26" t="s">
        <v>27</v>
      </c>
      <c r="I10" s="33">
        <v>12</v>
      </c>
      <c r="J10" s="34">
        <v>157611</v>
      </c>
      <c r="K10" s="40">
        <v>434321</v>
      </c>
      <c r="L10" s="41">
        <v>211748</v>
      </c>
      <c r="M10" s="41">
        <v>222573</v>
      </c>
      <c r="N10" s="24">
        <v>95.136427149744122</v>
      </c>
      <c r="O10" s="42">
        <v>1453</v>
      </c>
      <c r="P10" s="26" t="s">
        <v>18</v>
      </c>
    </row>
    <row r="11" spans="1:16" s="32" customFormat="1" ht="13.5" customHeight="1">
      <c r="A11" s="33">
        <v>25</v>
      </c>
      <c r="B11" s="34">
        <v>11408</v>
      </c>
      <c r="C11" s="40">
        <v>53301</v>
      </c>
      <c r="D11" s="41">
        <v>24567</v>
      </c>
      <c r="E11" s="41">
        <v>28734</v>
      </c>
      <c r="F11" s="24">
        <v>85.498016287325115</v>
      </c>
      <c r="G11" s="42">
        <v>1393</v>
      </c>
      <c r="H11" s="26" t="s">
        <v>28</v>
      </c>
      <c r="I11" s="33">
        <v>13</v>
      </c>
      <c r="J11" s="34">
        <v>159487</v>
      </c>
      <c r="K11" s="40">
        <v>435722</v>
      </c>
      <c r="L11" s="41">
        <v>212291</v>
      </c>
      <c r="M11" s="41">
        <v>223431</v>
      </c>
      <c r="N11" s="24">
        <v>95.014120690504001</v>
      </c>
      <c r="O11" s="42">
        <v>1457</v>
      </c>
      <c r="P11" s="39" t="s">
        <v>24</v>
      </c>
    </row>
    <row r="12" spans="1:16" s="32" customFormat="1" ht="13.5" customHeight="1">
      <c r="A12" s="33">
        <v>30</v>
      </c>
      <c r="B12" s="34">
        <v>26328</v>
      </c>
      <c r="C12" s="40">
        <v>123714</v>
      </c>
      <c r="D12" s="41">
        <v>59853</v>
      </c>
      <c r="E12" s="41">
        <v>63861</v>
      </c>
      <c r="F12" s="24">
        <v>93.723869028045286</v>
      </c>
      <c r="G12" s="41">
        <v>997</v>
      </c>
      <c r="H12" s="26" t="s">
        <v>29</v>
      </c>
      <c r="I12" s="33">
        <v>14</v>
      </c>
      <c r="J12" s="34">
        <v>161630</v>
      </c>
      <c r="K12" s="40">
        <v>437288</v>
      </c>
      <c r="L12" s="41">
        <v>213158</v>
      </c>
      <c r="M12" s="41">
        <v>224130</v>
      </c>
      <c r="N12" s="24">
        <v>95.104626779101409</v>
      </c>
      <c r="O12" s="42">
        <v>1462</v>
      </c>
      <c r="P12" s="36" t="s">
        <v>24</v>
      </c>
    </row>
    <row r="13" spans="1:16" s="32" customFormat="1" ht="13.5" customHeight="1">
      <c r="A13" s="33">
        <v>35</v>
      </c>
      <c r="B13" s="34">
        <v>28383</v>
      </c>
      <c r="C13" s="40">
        <v>125097</v>
      </c>
      <c r="D13" s="41">
        <v>60129</v>
      </c>
      <c r="E13" s="41">
        <v>64968</v>
      </c>
      <c r="F13" s="24">
        <v>92.551717768747693</v>
      </c>
      <c r="G13" s="42">
        <v>1008</v>
      </c>
      <c r="H13" s="26" t="s">
        <v>30</v>
      </c>
      <c r="I13" s="33"/>
      <c r="J13" s="34"/>
      <c r="K13" s="40"/>
      <c r="L13" s="41"/>
      <c r="M13" s="41"/>
      <c r="N13" s="24"/>
      <c r="O13" s="42"/>
      <c r="P13" s="26"/>
    </row>
    <row r="14" spans="1:16" s="32" customFormat="1" ht="13.5" customHeight="1">
      <c r="A14" s="33">
        <v>40</v>
      </c>
      <c r="B14" s="34">
        <v>35479</v>
      </c>
      <c r="C14" s="40">
        <v>144461</v>
      </c>
      <c r="D14" s="41">
        <v>70430</v>
      </c>
      <c r="E14" s="41">
        <v>74031</v>
      </c>
      <c r="F14" s="24">
        <v>95.135821480190728</v>
      </c>
      <c r="G14" s="42">
        <v>1093</v>
      </c>
      <c r="H14" s="26" t="s">
        <v>31</v>
      </c>
      <c r="I14" s="33">
        <v>15</v>
      </c>
      <c r="J14" s="34">
        <v>164120</v>
      </c>
      <c r="K14" s="40">
        <v>438927</v>
      </c>
      <c r="L14" s="41">
        <v>213957</v>
      </c>
      <c r="M14" s="41">
        <v>224970</v>
      </c>
      <c r="N14" s="24">
        <v>95.104680624083215</v>
      </c>
      <c r="O14" s="41">
        <v>1468</v>
      </c>
      <c r="P14" s="36" t="s">
        <v>20</v>
      </c>
    </row>
    <row r="15" spans="1:16" s="32" customFormat="1" ht="13.5" customHeight="1">
      <c r="A15" s="33"/>
      <c r="B15" s="34"/>
      <c r="C15" s="40"/>
      <c r="D15" s="41"/>
      <c r="E15" s="41"/>
      <c r="F15" s="24"/>
      <c r="G15" s="42"/>
      <c r="H15" s="44"/>
      <c r="I15" s="33">
        <v>16</v>
      </c>
      <c r="J15" s="34">
        <v>166651</v>
      </c>
      <c r="K15" s="40">
        <v>440717</v>
      </c>
      <c r="L15" s="41">
        <v>214860</v>
      </c>
      <c r="M15" s="41">
        <v>225857</v>
      </c>
      <c r="N15" s="24">
        <v>95.1309899626755</v>
      </c>
      <c r="O15" s="41">
        <v>1472</v>
      </c>
      <c r="P15" s="36" t="s">
        <v>20</v>
      </c>
    </row>
    <row r="16" spans="1:16" s="32" customFormat="1" ht="13.5" customHeight="1">
      <c r="A16" s="33">
        <v>45</v>
      </c>
      <c r="B16" s="34">
        <v>86880</v>
      </c>
      <c r="C16" s="40">
        <v>339799</v>
      </c>
      <c r="D16" s="41">
        <v>167409</v>
      </c>
      <c r="E16" s="41">
        <v>172390</v>
      </c>
      <c r="F16" s="24">
        <v>97.110621265734679</v>
      </c>
      <c r="G16" s="42">
        <v>1246</v>
      </c>
      <c r="H16" s="26" t="s">
        <v>32</v>
      </c>
      <c r="I16" s="33">
        <v>17</v>
      </c>
      <c r="J16" s="34">
        <v>173884</v>
      </c>
      <c r="K16" s="40">
        <v>469377</v>
      </c>
      <c r="L16" s="41">
        <v>227334</v>
      </c>
      <c r="M16" s="41">
        <v>242043</v>
      </c>
      <c r="N16" s="24">
        <v>93.922980627409174</v>
      </c>
      <c r="O16" s="41">
        <v>1325</v>
      </c>
      <c r="P16" s="26" t="s">
        <v>33</v>
      </c>
    </row>
    <row r="17" spans="1:18" s="32" customFormat="1" ht="13.5" customHeight="1">
      <c r="A17" s="33">
        <v>45</v>
      </c>
      <c r="B17" s="34">
        <v>108329</v>
      </c>
      <c r="C17" s="40">
        <v>347750</v>
      </c>
      <c r="D17" s="41">
        <v>171475</v>
      </c>
      <c r="E17" s="41">
        <v>176275</v>
      </c>
      <c r="F17" s="24">
        <v>97.276981988370451</v>
      </c>
      <c r="G17" s="42">
        <v>1276</v>
      </c>
      <c r="H17" s="26" t="s">
        <v>34</v>
      </c>
      <c r="I17" s="33">
        <v>17</v>
      </c>
      <c r="J17" s="34">
        <v>169033</v>
      </c>
      <c r="K17" s="40">
        <v>442429</v>
      </c>
      <c r="L17" s="41">
        <v>215613</v>
      </c>
      <c r="M17" s="41">
        <v>226816</v>
      </c>
      <c r="N17" s="24">
        <v>95.060754091422112</v>
      </c>
      <c r="O17" s="41">
        <v>1249</v>
      </c>
      <c r="P17" s="26" t="s">
        <v>34</v>
      </c>
    </row>
    <row r="18" spans="1:18" s="32" customFormat="1" ht="13.5" customHeight="1">
      <c r="A18" s="33">
        <v>46</v>
      </c>
      <c r="B18" s="34">
        <v>110701</v>
      </c>
      <c r="C18" s="40">
        <v>360207</v>
      </c>
      <c r="D18" s="41">
        <v>178465</v>
      </c>
      <c r="E18" s="41">
        <v>181742</v>
      </c>
      <c r="F18" s="24">
        <v>98.19689449879499</v>
      </c>
      <c r="G18" s="42">
        <v>1258</v>
      </c>
      <c r="H18" s="39" t="s">
        <v>20</v>
      </c>
      <c r="I18" s="33">
        <v>18</v>
      </c>
      <c r="J18" s="41">
        <v>182143</v>
      </c>
      <c r="K18" s="40">
        <v>474607</v>
      </c>
      <c r="L18" s="41">
        <v>231549</v>
      </c>
      <c r="M18" s="41">
        <v>243058</v>
      </c>
      <c r="N18" s="24">
        <v>95.3</v>
      </c>
      <c r="O18" s="45">
        <v>1339</v>
      </c>
      <c r="P18" s="36" t="s">
        <v>20</v>
      </c>
    </row>
    <row r="19" spans="1:18" s="32" customFormat="1" ht="13.5" customHeight="1">
      <c r="A19" s="33">
        <v>47</v>
      </c>
      <c r="B19" s="34">
        <v>114542</v>
      </c>
      <c r="C19" s="40">
        <v>370312</v>
      </c>
      <c r="D19" s="41">
        <v>184254</v>
      </c>
      <c r="E19" s="41">
        <v>186058</v>
      </c>
      <c r="F19" s="24">
        <v>99.03040987219039</v>
      </c>
      <c r="G19" s="42">
        <v>1251</v>
      </c>
      <c r="H19" s="39" t="s">
        <v>20</v>
      </c>
      <c r="I19" s="33">
        <v>19</v>
      </c>
      <c r="J19" s="41">
        <v>185397</v>
      </c>
      <c r="K19" s="40">
        <v>476660</v>
      </c>
      <c r="L19" s="41">
        <v>232700</v>
      </c>
      <c r="M19" s="41">
        <v>243960</v>
      </c>
      <c r="N19" s="24">
        <v>95.4</v>
      </c>
      <c r="O19" s="45">
        <v>1345</v>
      </c>
      <c r="P19" s="36" t="s">
        <v>20</v>
      </c>
    </row>
    <row r="20" spans="1:18" s="32" customFormat="1" ht="13.5" customHeight="1">
      <c r="A20" s="33">
        <v>48</v>
      </c>
      <c r="B20" s="34">
        <v>120817</v>
      </c>
      <c r="C20" s="40">
        <v>384448</v>
      </c>
      <c r="D20" s="41">
        <v>191498</v>
      </c>
      <c r="E20" s="41">
        <v>192950</v>
      </c>
      <c r="F20" s="24">
        <v>99.247473438714692</v>
      </c>
      <c r="G20" s="42">
        <v>1296</v>
      </c>
      <c r="H20" s="39" t="s">
        <v>20</v>
      </c>
      <c r="I20" s="33">
        <v>20</v>
      </c>
      <c r="J20" s="41">
        <v>188246</v>
      </c>
      <c r="K20" s="40">
        <v>478057</v>
      </c>
      <c r="L20" s="41">
        <v>233418</v>
      </c>
      <c r="M20" s="41">
        <v>244639</v>
      </c>
      <c r="N20" s="24">
        <v>95.4</v>
      </c>
      <c r="O20" s="45">
        <v>1348</v>
      </c>
      <c r="P20" s="36" t="s">
        <v>20</v>
      </c>
    </row>
    <row r="21" spans="1:18" s="32" customFormat="1" ht="13.5" customHeight="1">
      <c r="A21" s="33">
        <v>49</v>
      </c>
      <c r="B21" s="34">
        <v>120878</v>
      </c>
      <c r="C21" s="40">
        <v>390225</v>
      </c>
      <c r="D21" s="41">
        <v>194110</v>
      </c>
      <c r="E21" s="41">
        <v>196115</v>
      </c>
      <c r="F21" s="24">
        <v>98.977640670015049</v>
      </c>
      <c r="G21" s="42">
        <v>1315</v>
      </c>
      <c r="H21" s="39" t="s">
        <v>20</v>
      </c>
      <c r="I21" s="33">
        <v>21</v>
      </c>
      <c r="J21" s="41">
        <v>191113</v>
      </c>
      <c r="K21" s="40">
        <v>479313</v>
      </c>
      <c r="L21" s="41">
        <v>234195</v>
      </c>
      <c r="M21" s="41">
        <v>245118</v>
      </c>
      <c r="N21" s="24">
        <v>95.5</v>
      </c>
      <c r="O21" s="45">
        <v>1351</v>
      </c>
      <c r="P21" s="36" t="s">
        <v>20</v>
      </c>
    </row>
    <row r="22" spans="1:18" s="32" customFormat="1" ht="13.5" customHeight="1">
      <c r="A22" s="33">
        <v>50</v>
      </c>
      <c r="B22" s="34">
        <v>106804</v>
      </c>
      <c r="C22" s="40">
        <v>392755</v>
      </c>
      <c r="D22" s="41">
        <v>194861</v>
      </c>
      <c r="E22" s="41">
        <v>197894</v>
      </c>
      <c r="F22" s="24">
        <v>98.467361314643199</v>
      </c>
      <c r="G22" s="42">
        <v>1339</v>
      </c>
      <c r="H22" s="26" t="s">
        <v>35</v>
      </c>
      <c r="I22" s="33">
        <v>22</v>
      </c>
      <c r="J22" s="46">
        <v>183303</v>
      </c>
      <c r="K22" s="40">
        <v>475513</v>
      </c>
      <c r="L22" s="41">
        <v>230061</v>
      </c>
      <c r="M22" s="41">
        <v>245452</v>
      </c>
      <c r="N22" s="47">
        <v>93.7</v>
      </c>
      <c r="O22" s="48">
        <v>1341</v>
      </c>
      <c r="P22" s="26" t="s">
        <v>36</v>
      </c>
    </row>
    <row r="23" spans="1:18" s="32" customFormat="1" ht="13.5" customHeight="1">
      <c r="A23" s="33">
        <v>50</v>
      </c>
      <c r="B23" s="34">
        <v>122585</v>
      </c>
      <c r="C23" s="40">
        <v>395939</v>
      </c>
      <c r="D23" s="41">
        <v>196873</v>
      </c>
      <c r="E23" s="41">
        <v>199066</v>
      </c>
      <c r="F23" s="24">
        <v>98.89835531934132</v>
      </c>
      <c r="G23" s="42">
        <v>1350</v>
      </c>
      <c r="H23" s="26" t="s">
        <v>34</v>
      </c>
      <c r="I23" s="49">
        <v>22</v>
      </c>
      <c r="J23" s="46">
        <v>192912</v>
      </c>
      <c r="K23" s="40">
        <v>479664</v>
      </c>
      <c r="L23" s="41">
        <v>234294</v>
      </c>
      <c r="M23" s="41">
        <v>245370</v>
      </c>
      <c r="N23" s="47">
        <v>95.5</v>
      </c>
      <c r="O23" s="48">
        <v>1352</v>
      </c>
      <c r="P23" s="26" t="s">
        <v>34</v>
      </c>
    </row>
    <row r="24" spans="1:18" s="32" customFormat="1" ht="13.5" customHeight="1">
      <c r="A24" s="33">
        <v>51</v>
      </c>
      <c r="B24" s="34">
        <v>124759</v>
      </c>
      <c r="C24" s="40">
        <v>400516</v>
      </c>
      <c r="D24" s="41">
        <v>199391</v>
      </c>
      <c r="E24" s="41">
        <v>201125</v>
      </c>
      <c r="F24" s="24">
        <v>99.137849596022377</v>
      </c>
      <c r="G24" s="42">
        <v>1344</v>
      </c>
      <c r="H24" s="39" t="s">
        <v>20</v>
      </c>
      <c r="I24" s="33"/>
      <c r="J24" s="41"/>
      <c r="K24" s="40"/>
      <c r="L24" s="41"/>
      <c r="M24" s="41"/>
      <c r="N24" s="24"/>
      <c r="O24" s="45"/>
      <c r="P24" s="36"/>
    </row>
    <row r="25" spans="1:18" s="32" customFormat="1" ht="13.5" customHeight="1">
      <c r="A25" s="33">
        <v>52</v>
      </c>
      <c r="B25" s="34">
        <v>124667</v>
      </c>
      <c r="C25" s="40">
        <v>400771</v>
      </c>
      <c r="D25" s="41">
        <v>199214</v>
      </c>
      <c r="E25" s="41">
        <v>201557</v>
      </c>
      <c r="F25" s="24">
        <v>98.837549675774099</v>
      </c>
      <c r="G25" s="42">
        <v>1345</v>
      </c>
      <c r="H25" s="39" t="s">
        <v>20</v>
      </c>
      <c r="I25" s="49">
        <v>23</v>
      </c>
      <c r="J25" s="46">
        <v>194859</v>
      </c>
      <c r="K25" s="40">
        <v>480397</v>
      </c>
      <c r="L25" s="41">
        <v>234568</v>
      </c>
      <c r="M25" s="41">
        <v>245829</v>
      </c>
      <c r="N25" s="47">
        <v>95.4</v>
      </c>
      <c r="O25" s="48">
        <v>1354</v>
      </c>
      <c r="P25" s="36" t="s">
        <v>20</v>
      </c>
    </row>
    <row r="26" spans="1:18" s="32" customFormat="1" ht="13.5" customHeight="1">
      <c r="A26" s="33"/>
      <c r="B26" s="34"/>
      <c r="C26" s="40"/>
      <c r="D26" s="41"/>
      <c r="E26" s="41"/>
      <c r="F26" s="24"/>
      <c r="G26" s="42"/>
      <c r="H26" s="39"/>
      <c r="I26" s="49">
        <v>24</v>
      </c>
      <c r="J26" s="46">
        <v>197104</v>
      </c>
      <c r="K26" s="40">
        <v>481723</v>
      </c>
      <c r="L26" s="41">
        <v>235308</v>
      </c>
      <c r="M26" s="41">
        <v>246415</v>
      </c>
      <c r="N26" s="50">
        <v>95.5</v>
      </c>
      <c r="O26" s="41">
        <v>1358</v>
      </c>
      <c r="P26" s="36" t="s">
        <v>20</v>
      </c>
    </row>
    <row r="27" spans="1:18" s="32" customFormat="1" ht="13.5" customHeight="1">
      <c r="A27" s="33">
        <v>53</v>
      </c>
      <c r="B27" s="34">
        <v>124983</v>
      </c>
      <c r="C27" s="40">
        <v>403184</v>
      </c>
      <c r="D27" s="41">
        <v>200024</v>
      </c>
      <c r="E27" s="41">
        <v>203160</v>
      </c>
      <c r="F27" s="24">
        <v>98.456389052963175</v>
      </c>
      <c r="G27" s="42">
        <v>1352</v>
      </c>
      <c r="H27" s="39" t="s">
        <v>20</v>
      </c>
      <c r="I27" s="49">
        <v>25</v>
      </c>
      <c r="J27" s="46">
        <v>198936</v>
      </c>
      <c r="K27" s="40">
        <v>482456</v>
      </c>
      <c r="L27" s="41">
        <v>235539</v>
      </c>
      <c r="M27" s="41">
        <v>246917</v>
      </c>
      <c r="N27" s="50">
        <v>95.4</v>
      </c>
      <c r="O27" s="41">
        <v>1360</v>
      </c>
      <c r="P27" s="43" t="s">
        <v>37</v>
      </c>
      <c r="Q27"/>
      <c r="R27"/>
    </row>
    <row r="28" spans="1:18" s="32" customFormat="1" ht="13.5" customHeight="1">
      <c r="A28" s="33">
        <v>54</v>
      </c>
      <c r="B28" s="34">
        <v>125424</v>
      </c>
      <c r="C28" s="40">
        <v>405304</v>
      </c>
      <c r="D28" s="41">
        <v>200715</v>
      </c>
      <c r="E28" s="41">
        <v>204589</v>
      </c>
      <c r="F28" s="24">
        <v>98.106447560719303</v>
      </c>
      <c r="G28" s="42">
        <v>1359</v>
      </c>
      <c r="H28" s="39" t="s">
        <v>20</v>
      </c>
      <c r="I28" s="49">
        <v>26</v>
      </c>
      <c r="J28" s="46">
        <v>200833</v>
      </c>
      <c r="K28" s="40">
        <v>483134</v>
      </c>
      <c r="L28" s="41">
        <v>235661</v>
      </c>
      <c r="M28" s="41">
        <v>247473</v>
      </c>
      <c r="N28" s="50">
        <v>95.2</v>
      </c>
      <c r="O28" s="41">
        <v>1362</v>
      </c>
      <c r="P28" s="36" t="s">
        <v>20</v>
      </c>
      <c r="Q28"/>
    </row>
    <row r="29" spans="1:18" s="32" customFormat="1" ht="13.5" customHeight="1">
      <c r="A29" s="33">
        <v>55</v>
      </c>
      <c r="B29" s="34">
        <v>121785</v>
      </c>
      <c r="C29" s="40">
        <v>403785</v>
      </c>
      <c r="D29" s="41">
        <v>198045</v>
      </c>
      <c r="E29" s="41">
        <v>205740</v>
      </c>
      <c r="F29" s="24">
        <v>96.259842519685037</v>
      </c>
      <c r="G29" s="42">
        <v>1352</v>
      </c>
      <c r="H29" s="26" t="s">
        <v>38</v>
      </c>
      <c r="I29" s="51">
        <v>27</v>
      </c>
      <c r="J29" s="41">
        <v>189847</v>
      </c>
      <c r="K29" s="40">
        <v>477118</v>
      </c>
      <c r="L29" s="41">
        <v>230081</v>
      </c>
      <c r="M29" s="41">
        <v>247037</v>
      </c>
      <c r="N29" s="50">
        <v>93.1</v>
      </c>
      <c r="O29" s="41">
        <v>1341.6</v>
      </c>
      <c r="P29" s="26" t="s">
        <v>39</v>
      </c>
      <c r="Q29"/>
    </row>
    <row r="30" spans="1:18" s="32" customFormat="1" ht="13.5" customHeight="1">
      <c r="A30" s="33">
        <v>55</v>
      </c>
      <c r="B30" s="34">
        <v>125809</v>
      </c>
      <c r="C30" s="40">
        <v>406990</v>
      </c>
      <c r="D30" s="41">
        <v>201201</v>
      </c>
      <c r="E30" s="41">
        <v>205789</v>
      </c>
      <c r="F30" s="24">
        <v>97.770531952631089</v>
      </c>
      <c r="G30" s="42">
        <v>1363</v>
      </c>
      <c r="H30" s="26" t="s">
        <v>34</v>
      </c>
      <c r="I30" s="51">
        <v>27</v>
      </c>
      <c r="J30" s="41">
        <v>202827</v>
      </c>
      <c r="K30" s="40">
        <v>483537</v>
      </c>
      <c r="L30" s="41">
        <v>235863</v>
      </c>
      <c r="M30" s="41">
        <v>247674</v>
      </c>
      <c r="N30" s="50">
        <v>95.2</v>
      </c>
      <c r="O30" s="41">
        <v>1360</v>
      </c>
      <c r="P30" s="43" t="s">
        <v>37</v>
      </c>
      <c r="Q30"/>
    </row>
    <row r="31" spans="1:18" s="32" customFormat="1" ht="13.5" customHeight="1">
      <c r="A31" s="33">
        <v>56</v>
      </c>
      <c r="B31" s="34">
        <v>127538</v>
      </c>
      <c r="C31" s="40">
        <v>410797</v>
      </c>
      <c r="D31" s="41">
        <v>202801</v>
      </c>
      <c r="E31" s="41">
        <v>207996</v>
      </c>
      <c r="F31" s="24">
        <v>97.502355814534894</v>
      </c>
      <c r="G31" s="42">
        <v>1376</v>
      </c>
      <c r="H31" s="39" t="s">
        <v>20</v>
      </c>
      <c r="I31" s="49">
        <v>28</v>
      </c>
      <c r="J31" s="46">
        <v>205042</v>
      </c>
      <c r="K31" s="40">
        <v>483547</v>
      </c>
      <c r="L31" s="41">
        <v>235753</v>
      </c>
      <c r="M31" s="41">
        <v>247794</v>
      </c>
      <c r="N31" s="50">
        <f>L31/M31*100</f>
        <v>95.140721728532569</v>
      </c>
      <c r="O31" s="41">
        <v>1360</v>
      </c>
      <c r="P31" s="36" t="s">
        <v>20</v>
      </c>
      <c r="Q31"/>
    </row>
    <row r="32" spans="1:18" s="32" customFormat="1" ht="13.5" customHeight="1">
      <c r="A32" s="33">
        <v>57</v>
      </c>
      <c r="B32" s="34">
        <v>128358</v>
      </c>
      <c r="C32" s="40">
        <v>411996</v>
      </c>
      <c r="D32" s="41">
        <v>203022</v>
      </c>
      <c r="E32" s="41">
        <v>208974</v>
      </c>
      <c r="F32" s="24">
        <v>97.151798788366023</v>
      </c>
      <c r="G32" s="42">
        <v>1379</v>
      </c>
      <c r="H32" s="39" t="s">
        <v>20</v>
      </c>
      <c r="I32" s="49">
        <v>29</v>
      </c>
      <c r="J32" s="46">
        <v>207111</v>
      </c>
      <c r="K32" s="40">
        <v>483576</v>
      </c>
      <c r="L32" s="41">
        <v>235605</v>
      </c>
      <c r="M32" s="41">
        <v>247971</v>
      </c>
      <c r="N32" s="50">
        <v>95.013126534957721</v>
      </c>
      <c r="O32" s="41">
        <v>1359.7727975705086</v>
      </c>
      <c r="P32" s="36" t="s">
        <v>20</v>
      </c>
      <c r="Q32"/>
    </row>
    <row r="33" spans="1:18" s="32" customFormat="1" ht="13.5" customHeight="1">
      <c r="A33" s="33">
        <v>58</v>
      </c>
      <c r="B33" s="34">
        <v>129433</v>
      </c>
      <c r="C33" s="40">
        <v>413621</v>
      </c>
      <c r="D33" s="41">
        <v>203498</v>
      </c>
      <c r="E33" s="41">
        <v>210123</v>
      </c>
      <c r="F33" s="24">
        <v>96.847084802710796</v>
      </c>
      <c r="G33" s="42">
        <v>1385</v>
      </c>
      <c r="H33" s="39" t="s">
        <v>20</v>
      </c>
      <c r="I33" s="49">
        <v>30</v>
      </c>
      <c r="J33" s="46">
        <v>208905</v>
      </c>
      <c r="K33" s="40">
        <v>482790</v>
      </c>
      <c r="L33" s="41">
        <v>235172</v>
      </c>
      <c r="M33" s="41">
        <v>247618</v>
      </c>
      <c r="N33" s="50">
        <v>94.973709504155593</v>
      </c>
      <c r="O33" s="41">
        <v>1357.5626353232292</v>
      </c>
      <c r="P33" s="36" t="s">
        <v>20</v>
      </c>
      <c r="Q33"/>
    </row>
    <row r="34" spans="1:18" s="32" customFormat="1" ht="13.5" customHeight="1">
      <c r="A34" s="33">
        <v>59</v>
      </c>
      <c r="B34" s="34">
        <v>130047</v>
      </c>
      <c r="C34" s="40">
        <v>414843</v>
      </c>
      <c r="D34" s="41">
        <v>203839</v>
      </c>
      <c r="E34" s="41">
        <v>211004</v>
      </c>
      <c r="F34" s="24">
        <v>96.604329775738847</v>
      </c>
      <c r="G34" s="42">
        <v>1389</v>
      </c>
      <c r="H34" s="39" t="s">
        <v>20</v>
      </c>
      <c r="I34" s="49">
        <v>31</v>
      </c>
      <c r="J34" s="46">
        <v>210828</v>
      </c>
      <c r="K34" s="40">
        <v>481844</v>
      </c>
      <c r="L34" s="41">
        <v>234861</v>
      </c>
      <c r="M34" s="41">
        <v>246983</v>
      </c>
      <c r="N34" s="50">
        <f>L34/M34*100</f>
        <v>95.091969892664679</v>
      </c>
      <c r="O34" s="41">
        <f>K34/355.63</f>
        <v>1354.9025672749767</v>
      </c>
      <c r="P34" s="36" t="s">
        <v>20</v>
      </c>
      <c r="Q34" s="52"/>
    </row>
    <row r="35" spans="1:18" s="32" customFormat="1" ht="13.5" customHeight="1">
      <c r="A35" s="33">
        <v>60</v>
      </c>
      <c r="B35" s="34">
        <v>125595</v>
      </c>
      <c r="C35" s="40">
        <v>413632</v>
      </c>
      <c r="D35" s="41">
        <v>201485</v>
      </c>
      <c r="E35" s="41">
        <v>212147</v>
      </c>
      <c r="F35" s="24">
        <v>94.974239560304881</v>
      </c>
      <c r="G35" s="42">
        <v>1383</v>
      </c>
      <c r="H35" s="26" t="s">
        <v>40</v>
      </c>
      <c r="I35" s="49"/>
      <c r="J35" s="46"/>
      <c r="K35" s="40"/>
      <c r="L35" s="41"/>
      <c r="M35" s="41"/>
      <c r="N35" s="50"/>
      <c r="O35" s="41"/>
      <c r="P35" s="36"/>
      <c r="Q35" s="52"/>
    </row>
    <row r="36" spans="1:18" s="32" customFormat="1" ht="13.5" customHeight="1">
      <c r="A36" s="33">
        <v>60</v>
      </c>
      <c r="B36" s="34">
        <v>130830</v>
      </c>
      <c r="C36" s="40">
        <v>416002</v>
      </c>
      <c r="D36" s="41">
        <v>204132</v>
      </c>
      <c r="E36" s="41">
        <v>211870</v>
      </c>
      <c r="F36" s="24">
        <v>96.347760419124938</v>
      </c>
      <c r="G36" s="42">
        <v>1391</v>
      </c>
      <c r="H36" s="26" t="s">
        <v>34</v>
      </c>
      <c r="I36" s="49" t="s">
        <v>41</v>
      </c>
      <c r="J36" s="53">
        <v>199082</v>
      </c>
      <c r="K36" s="54">
        <v>474592</v>
      </c>
      <c r="L36" s="55">
        <v>228261</v>
      </c>
      <c r="M36" s="55">
        <v>246331</v>
      </c>
      <c r="N36" s="50">
        <f>L36/M36*100</f>
        <v>92.664341881452188</v>
      </c>
      <c r="O36" s="41">
        <f>K36/355.63</f>
        <v>1334.5105868458791</v>
      </c>
      <c r="P36" s="26" t="s">
        <v>42</v>
      </c>
      <c r="Q36" s="56"/>
      <c r="R36" s="56"/>
    </row>
    <row r="37" spans="1:18" s="32" customFormat="1" ht="13.5" customHeight="1">
      <c r="A37" s="33"/>
      <c r="B37" s="34"/>
      <c r="C37" s="40"/>
      <c r="D37" s="41"/>
      <c r="E37" s="41"/>
      <c r="F37" s="24"/>
      <c r="G37" s="42"/>
      <c r="H37" s="26"/>
      <c r="I37" s="49">
        <v>2</v>
      </c>
      <c r="J37" s="53">
        <v>213391</v>
      </c>
      <c r="K37" s="54">
        <v>481542</v>
      </c>
      <c r="L37" s="55">
        <v>234855</v>
      </c>
      <c r="M37" s="55">
        <v>246687</v>
      </c>
      <c r="N37" s="50">
        <f>L37/M37*100</f>
        <v>95.203638618978701</v>
      </c>
      <c r="O37" s="41">
        <f>K37/355.63</f>
        <v>1354.0533700756405</v>
      </c>
      <c r="P37" s="43" t="s">
        <v>37</v>
      </c>
      <c r="Q37" s="56"/>
      <c r="R37" s="56"/>
    </row>
    <row r="38" spans="1:18" s="32" customFormat="1" ht="13.5" customHeight="1">
      <c r="A38" s="33">
        <v>61</v>
      </c>
      <c r="B38" s="34">
        <v>132070</v>
      </c>
      <c r="C38" s="40">
        <v>417582</v>
      </c>
      <c r="D38" s="41">
        <v>204764</v>
      </c>
      <c r="E38" s="41">
        <v>212818</v>
      </c>
      <c r="F38" s="24">
        <v>96.215545677527274</v>
      </c>
      <c r="G38" s="42">
        <v>1396</v>
      </c>
      <c r="H38" s="39" t="s">
        <v>20</v>
      </c>
      <c r="I38" s="49"/>
      <c r="J38" s="53"/>
      <c r="K38" s="54"/>
      <c r="L38" s="55"/>
      <c r="M38" s="55"/>
      <c r="N38" s="50"/>
      <c r="O38" s="41"/>
      <c r="P38" s="36"/>
      <c r="Q38"/>
    </row>
    <row r="39" spans="1:18" s="32" customFormat="1" ht="13.5" customHeight="1">
      <c r="A39" s="33">
        <v>62</v>
      </c>
      <c r="B39" s="34">
        <v>133103</v>
      </c>
      <c r="C39" s="40">
        <v>418794</v>
      </c>
      <c r="D39" s="41">
        <v>205033</v>
      </c>
      <c r="E39" s="41">
        <v>213761</v>
      </c>
      <c r="F39" s="24">
        <v>95.916935268828269</v>
      </c>
      <c r="G39" s="42">
        <v>1399</v>
      </c>
      <c r="H39" s="39" t="s">
        <v>20</v>
      </c>
      <c r="I39" s="49"/>
      <c r="J39" s="53"/>
      <c r="K39" s="54"/>
      <c r="L39" s="55"/>
      <c r="M39" s="55"/>
      <c r="N39" s="50"/>
      <c r="O39" s="41"/>
      <c r="P39" s="36"/>
      <c r="Q39"/>
    </row>
    <row r="40" spans="1:18" s="32" customFormat="1" ht="13.5" customHeight="1">
      <c r="A40" s="33">
        <v>63</v>
      </c>
      <c r="B40" s="34">
        <v>133922</v>
      </c>
      <c r="C40" s="40">
        <v>419203</v>
      </c>
      <c r="D40" s="41">
        <v>204958</v>
      </c>
      <c r="E40" s="41">
        <v>214245</v>
      </c>
      <c r="F40" s="24">
        <v>95.665243062848603</v>
      </c>
      <c r="G40" s="42">
        <v>1407</v>
      </c>
      <c r="H40" s="39" t="s">
        <v>20</v>
      </c>
      <c r="I40" s="57" t="s">
        <v>43</v>
      </c>
      <c r="J40" s="58">
        <v>215078</v>
      </c>
      <c r="K40" s="54">
        <v>481385</v>
      </c>
      <c r="L40" s="55">
        <v>234832</v>
      </c>
      <c r="M40" s="55">
        <v>246553</v>
      </c>
      <c r="N40" s="50">
        <f t="shared" ref="N40:N51" si="0">L40/M40*100</f>
        <v>95.246052572874788</v>
      </c>
      <c r="O40" s="41">
        <f t="shared" ref="O40:O51" si="1">K40/355.63</f>
        <v>1353.6119000084357</v>
      </c>
      <c r="P40" s="26"/>
      <c r="Q40"/>
    </row>
    <row r="41" spans="1:18" s="32" customFormat="1" ht="13.5" customHeight="1">
      <c r="A41" s="33" t="s">
        <v>44</v>
      </c>
      <c r="B41" s="34">
        <v>134819</v>
      </c>
      <c r="C41" s="40">
        <v>419524</v>
      </c>
      <c r="D41" s="41">
        <v>204805</v>
      </c>
      <c r="E41" s="41">
        <v>214719</v>
      </c>
      <c r="F41" s="24">
        <v>95.382802639729135</v>
      </c>
      <c r="G41" s="42">
        <v>1408</v>
      </c>
      <c r="H41" s="39" t="s">
        <v>20</v>
      </c>
      <c r="I41" s="59" t="s">
        <v>45</v>
      </c>
      <c r="J41" s="55">
        <v>215283</v>
      </c>
      <c r="K41" s="54">
        <v>481420</v>
      </c>
      <c r="L41" s="55">
        <v>234863</v>
      </c>
      <c r="M41" s="55">
        <v>246557</v>
      </c>
      <c r="N41" s="50">
        <f t="shared" si="0"/>
        <v>95.257080512822583</v>
      </c>
      <c r="O41" s="41">
        <f t="shared" si="1"/>
        <v>1353.7103169023985</v>
      </c>
      <c r="P41" s="43"/>
      <c r="Q41"/>
    </row>
    <row r="42" spans="1:18" s="32" customFormat="1" ht="13.5" customHeight="1">
      <c r="A42" s="33">
        <v>2</v>
      </c>
      <c r="B42" s="34">
        <v>129902</v>
      </c>
      <c r="C42" s="40">
        <v>414693</v>
      </c>
      <c r="D42" s="41">
        <v>200743</v>
      </c>
      <c r="E42" s="41">
        <v>213950</v>
      </c>
      <c r="F42" s="24">
        <v>93.827062397756492</v>
      </c>
      <c r="G42" s="42">
        <v>1392</v>
      </c>
      <c r="H42" s="26" t="s">
        <v>46</v>
      </c>
      <c r="I42" s="59" t="s">
        <v>47</v>
      </c>
      <c r="J42" s="55">
        <v>215881</v>
      </c>
      <c r="K42" s="54">
        <v>480974</v>
      </c>
      <c r="L42" s="55">
        <v>234578</v>
      </c>
      <c r="M42" s="55">
        <v>246396</v>
      </c>
      <c r="N42" s="50">
        <f t="shared" si="0"/>
        <v>95.203655903504924</v>
      </c>
      <c r="O42" s="41">
        <f t="shared" si="1"/>
        <v>1352.4562044821866</v>
      </c>
      <c r="P42" s="43"/>
      <c r="Q42"/>
    </row>
    <row r="43" spans="1:18" s="32" customFormat="1" ht="13.5" customHeight="1">
      <c r="A43" s="33">
        <v>2</v>
      </c>
      <c r="B43" s="34">
        <v>136341</v>
      </c>
      <c r="C43" s="35">
        <v>420306</v>
      </c>
      <c r="D43" s="34">
        <v>205079</v>
      </c>
      <c r="E43" s="34">
        <v>215227</v>
      </c>
      <c r="F43" s="24">
        <v>95.284978185822411</v>
      </c>
      <c r="G43" s="22">
        <v>1410</v>
      </c>
      <c r="H43" s="26" t="s">
        <v>34</v>
      </c>
      <c r="I43" s="59" t="s">
        <v>48</v>
      </c>
      <c r="J43" s="55">
        <v>216222</v>
      </c>
      <c r="K43" s="54">
        <v>480841</v>
      </c>
      <c r="L43" s="55">
        <v>234556</v>
      </c>
      <c r="M43" s="55">
        <v>246285</v>
      </c>
      <c r="N43" s="50">
        <f t="shared" si="0"/>
        <v>95.237631199626449</v>
      </c>
      <c r="O43" s="41">
        <f t="shared" si="1"/>
        <v>1352.0822202851277</v>
      </c>
      <c r="P43" s="36"/>
    </row>
    <row r="44" spans="1:18" s="32" customFormat="1" ht="13.5" customHeight="1">
      <c r="A44" s="33">
        <v>3</v>
      </c>
      <c r="B44" s="34">
        <v>138121</v>
      </c>
      <c r="C44" s="35">
        <v>421077</v>
      </c>
      <c r="D44" s="34">
        <v>205486</v>
      </c>
      <c r="E44" s="34">
        <v>215591</v>
      </c>
      <c r="F44" s="24">
        <v>95.312884118539301</v>
      </c>
      <c r="G44" s="22">
        <v>1413</v>
      </c>
      <c r="H44" s="39" t="s">
        <v>20</v>
      </c>
      <c r="I44" s="60" t="s">
        <v>49</v>
      </c>
      <c r="J44" s="61">
        <v>216281</v>
      </c>
      <c r="K44" s="62">
        <v>480670</v>
      </c>
      <c r="L44" s="61">
        <v>234408</v>
      </c>
      <c r="M44" s="61">
        <v>246262</v>
      </c>
      <c r="N44" s="50">
        <f t="shared" si="0"/>
        <v>95.186427463433247</v>
      </c>
      <c r="O44" s="41">
        <f t="shared" si="1"/>
        <v>1351.601383460338</v>
      </c>
      <c r="P44" s="36"/>
    </row>
    <row r="45" spans="1:18" s="32" customFormat="1" ht="13.5" customHeight="1">
      <c r="A45" s="33">
        <v>4</v>
      </c>
      <c r="B45" s="34">
        <v>140269</v>
      </c>
      <c r="C45" s="35">
        <v>422476</v>
      </c>
      <c r="D45" s="34">
        <v>206291</v>
      </c>
      <c r="E45" s="34">
        <v>216185</v>
      </c>
      <c r="F45" s="24">
        <v>95.423364248213304</v>
      </c>
      <c r="G45" s="22">
        <v>1418</v>
      </c>
      <c r="H45" s="39" t="s">
        <v>20</v>
      </c>
      <c r="I45" s="59" t="s">
        <v>50</v>
      </c>
      <c r="J45" s="61">
        <v>216250</v>
      </c>
      <c r="K45" s="62">
        <v>480453</v>
      </c>
      <c r="L45" s="61">
        <v>234293</v>
      </c>
      <c r="M45" s="61">
        <v>246160</v>
      </c>
      <c r="N45" s="50">
        <f t="shared" si="0"/>
        <v>95.17915177120571</v>
      </c>
      <c r="O45" s="41">
        <f t="shared" si="1"/>
        <v>1350.9911987177684</v>
      </c>
      <c r="P45" s="43"/>
    </row>
    <row r="46" spans="1:18" s="32" customFormat="1" ht="13.5" customHeight="1">
      <c r="A46" s="33">
        <v>5</v>
      </c>
      <c r="B46" s="34">
        <v>142651</v>
      </c>
      <c r="C46" s="35">
        <v>424362</v>
      </c>
      <c r="D46" s="34">
        <v>207525</v>
      </c>
      <c r="E46" s="34">
        <v>216837</v>
      </c>
      <c r="F46" s="24">
        <v>95.705529960292751</v>
      </c>
      <c r="G46" s="22">
        <v>1424</v>
      </c>
      <c r="H46" s="39" t="s">
        <v>20</v>
      </c>
      <c r="I46" s="59" t="s">
        <v>51</v>
      </c>
      <c r="J46" s="61">
        <v>216280</v>
      </c>
      <c r="K46" s="63">
        <v>480315</v>
      </c>
      <c r="L46" s="61">
        <v>234256</v>
      </c>
      <c r="M46" s="61">
        <v>246059</v>
      </c>
      <c r="N46" s="50">
        <f t="shared" si="0"/>
        <v>95.203182976440615</v>
      </c>
      <c r="O46" s="41">
        <f t="shared" si="1"/>
        <v>1350.6031549644295</v>
      </c>
      <c r="P46" s="36"/>
    </row>
    <row r="47" spans="1:18" s="32" customFormat="1" ht="13.5" customHeight="1">
      <c r="A47" s="33">
        <v>6</v>
      </c>
      <c r="B47" s="34">
        <v>144869</v>
      </c>
      <c r="C47" s="35">
        <v>426142</v>
      </c>
      <c r="D47" s="34">
        <v>208308</v>
      </c>
      <c r="E47" s="34">
        <v>217834</v>
      </c>
      <c r="F47" s="24">
        <v>95.626945288614266</v>
      </c>
      <c r="G47" s="22">
        <v>1430</v>
      </c>
      <c r="H47" s="39" t="s">
        <v>20</v>
      </c>
      <c r="I47" s="59" t="s">
        <v>52</v>
      </c>
      <c r="J47" s="61">
        <v>216309</v>
      </c>
      <c r="K47" s="62">
        <v>480234</v>
      </c>
      <c r="L47" s="61">
        <v>234224</v>
      </c>
      <c r="M47" s="61">
        <v>246010</v>
      </c>
      <c r="N47" s="50">
        <f t="shared" si="0"/>
        <v>95.209137839925205</v>
      </c>
      <c r="O47" s="41">
        <f t="shared" si="1"/>
        <v>1350.3753901526868</v>
      </c>
      <c r="P47" s="36"/>
    </row>
    <row r="48" spans="1:18" s="32" customFormat="1" ht="13.5" customHeight="1">
      <c r="A48" s="33"/>
      <c r="B48" s="34"/>
      <c r="C48" s="35"/>
      <c r="D48" s="34"/>
      <c r="E48" s="34"/>
      <c r="F48" s="24"/>
      <c r="G48" s="22"/>
      <c r="H48" s="39"/>
      <c r="I48" s="59" t="s">
        <v>53</v>
      </c>
      <c r="J48" s="61">
        <v>216408</v>
      </c>
      <c r="K48" s="62">
        <v>480236</v>
      </c>
      <c r="L48" s="61">
        <v>234269</v>
      </c>
      <c r="M48" s="61">
        <v>245967</v>
      </c>
      <c r="N48" s="50">
        <f t="shared" si="0"/>
        <v>95.244077457545117</v>
      </c>
      <c r="O48" s="41">
        <f t="shared" si="1"/>
        <v>1350.381013975199</v>
      </c>
      <c r="P48" s="36"/>
    </row>
    <row r="49" spans="1:18" s="32" customFormat="1" ht="13.5" customHeight="1">
      <c r="A49" s="33">
        <v>7</v>
      </c>
      <c r="B49" s="34">
        <v>141766</v>
      </c>
      <c r="C49" s="35">
        <v>422836</v>
      </c>
      <c r="D49" s="34">
        <v>205068</v>
      </c>
      <c r="E49" s="34">
        <v>217768</v>
      </c>
      <c r="F49" s="24">
        <v>94.168105506777849</v>
      </c>
      <c r="G49" s="22">
        <v>1418</v>
      </c>
      <c r="H49" s="26" t="s">
        <v>54</v>
      </c>
      <c r="I49" s="59" t="s">
        <v>55</v>
      </c>
      <c r="J49" s="61">
        <v>216380</v>
      </c>
      <c r="K49" s="62">
        <v>480142</v>
      </c>
      <c r="L49" s="61">
        <v>234238</v>
      </c>
      <c r="M49" s="61">
        <v>245904</v>
      </c>
      <c r="N49" s="50">
        <f t="shared" si="0"/>
        <v>95.255872210293447</v>
      </c>
      <c r="O49" s="41">
        <f t="shared" si="1"/>
        <v>1350.1166943171274</v>
      </c>
      <c r="P49" s="36"/>
      <c r="Q49"/>
      <c r="R49"/>
    </row>
    <row r="50" spans="1:18" s="32" customFormat="1" ht="13.5" customHeight="1">
      <c r="A50" s="33">
        <v>7</v>
      </c>
      <c r="B50" s="34">
        <v>146715</v>
      </c>
      <c r="C50" s="35">
        <v>427567</v>
      </c>
      <c r="D50" s="34">
        <v>209031</v>
      </c>
      <c r="E50" s="34">
        <v>218536</v>
      </c>
      <c r="F50" s="24">
        <v>95.650602189113016</v>
      </c>
      <c r="G50" s="22">
        <v>1434</v>
      </c>
      <c r="H50" s="26" t="s">
        <v>34</v>
      </c>
      <c r="I50" s="59" t="s">
        <v>56</v>
      </c>
      <c r="J50" s="61">
        <v>216317</v>
      </c>
      <c r="K50" s="62">
        <v>480007</v>
      </c>
      <c r="L50" s="61">
        <v>234194</v>
      </c>
      <c r="M50" s="61">
        <v>245813</v>
      </c>
      <c r="N50" s="50">
        <f t="shared" si="0"/>
        <v>95.273236159194184</v>
      </c>
      <c r="O50" s="41">
        <f t="shared" si="1"/>
        <v>1349.7370862975565</v>
      </c>
      <c r="P50" s="64"/>
      <c r="Q50"/>
      <c r="R50"/>
    </row>
    <row r="51" spans="1:18" s="32" customFormat="1" ht="13.5" customHeight="1" thickBot="1">
      <c r="A51" s="65"/>
      <c r="B51" s="66"/>
      <c r="C51" s="67"/>
      <c r="D51" s="66"/>
      <c r="E51" s="66"/>
      <c r="F51" s="68"/>
      <c r="G51" s="69"/>
      <c r="H51" s="70"/>
      <c r="I51" s="71" t="s">
        <v>57</v>
      </c>
      <c r="J51" s="72">
        <v>216270</v>
      </c>
      <c r="K51" s="73">
        <v>479861</v>
      </c>
      <c r="L51" s="74">
        <v>234114</v>
      </c>
      <c r="M51" s="74">
        <v>245747</v>
      </c>
      <c r="N51" s="75">
        <f t="shared" si="0"/>
        <v>95.266269781523278</v>
      </c>
      <c r="O51" s="66">
        <f t="shared" si="1"/>
        <v>1349.3265472541686</v>
      </c>
      <c r="P51" s="76"/>
      <c r="Q51"/>
      <c r="R51"/>
    </row>
    <row r="52" spans="1:18" s="32" customFormat="1" ht="13.5" customHeight="1">
      <c r="A52" s="5"/>
      <c r="B52" s="77"/>
      <c r="C52" s="78"/>
      <c r="D52" s="77"/>
      <c r="E52" s="77"/>
      <c r="F52" s="79"/>
      <c r="G52" s="80"/>
      <c r="H52" s="81"/>
      <c r="I52" s="82"/>
      <c r="J52" s="83"/>
      <c r="K52" s="84"/>
      <c r="L52" s="83"/>
      <c r="M52" s="83"/>
      <c r="N52" s="85"/>
      <c r="O52" s="86"/>
      <c r="P52" s="87" t="s">
        <v>58</v>
      </c>
      <c r="Q52"/>
      <c r="R52"/>
    </row>
    <row r="53" spans="1:18" ht="13.5" customHeight="1">
      <c r="A53" s="5" t="s">
        <v>59</v>
      </c>
      <c r="B53" s="88"/>
      <c r="C53" s="88"/>
      <c r="D53" s="88"/>
      <c r="E53" s="88"/>
      <c r="F53" s="88"/>
      <c r="G53" s="88"/>
      <c r="H53" s="88"/>
      <c r="I53" s="89" t="s">
        <v>60</v>
      </c>
      <c r="J53"/>
      <c r="K53"/>
      <c r="L53"/>
      <c r="M53"/>
      <c r="N53"/>
      <c r="O53" s="90"/>
      <c r="P53" s="91"/>
      <c r="Q53"/>
      <c r="R53"/>
    </row>
    <row r="54" spans="1:18" ht="13.5" customHeight="1">
      <c r="A54" s="5" t="s">
        <v>61</v>
      </c>
      <c r="B54" s="88"/>
      <c r="C54" s="88"/>
      <c r="D54" s="88"/>
      <c r="E54" s="88"/>
      <c r="F54" s="88"/>
      <c r="G54" s="88"/>
      <c r="H54" s="88"/>
      <c r="I54" s="4" t="s">
        <v>62</v>
      </c>
      <c r="J54"/>
      <c r="K54"/>
      <c r="L54"/>
      <c r="M54"/>
      <c r="N54"/>
      <c r="O54"/>
      <c r="P54" s="88"/>
      <c r="Q54"/>
      <c r="R54"/>
    </row>
    <row r="55" spans="1:18" ht="13.5" customHeight="1">
      <c r="A55" s="5" t="s">
        <v>63</v>
      </c>
      <c r="B55" s="88"/>
      <c r="C55" s="88"/>
      <c r="D55" s="88"/>
      <c r="E55" s="88"/>
      <c r="F55" s="88"/>
      <c r="G55" s="88"/>
      <c r="H55" s="88"/>
      <c r="I55" s="4" t="s">
        <v>64</v>
      </c>
      <c r="J55"/>
      <c r="K55"/>
      <c r="L55"/>
      <c r="M55"/>
      <c r="N55"/>
      <c r="O55"/>
      <c r="P55" s="88"/>
      <c r="Q55"/>
      <c r="R55"/>
    </row>
    <row r="56" spans="1:18" ht="13.5" customHeight="1">
      <c r="B56" s="88"/>
      <c r="C56" s="88"/>
      <c r="D56" s="88"/>
      <c r="E56" s="88"/>
      <c r="F56" s="88"/>
      <c r="G56" s="88"/>
      <c r="H56" s="88"/>
      <c r="I56" s="4"/>
      <c r="J56" s="88"/>
      <c r="K56" s="88"/>
      <c r="L56" s="88"/>
      <c r="M56" s="88"/>
      <c r="N56" s="88"/>
      <c r="O56" s="88"/>
      <c r="P56"/>
      <c r="Q56"/>
      <c r="R56"/>
    </row>
    <row r="57" spans="1:18" ht="13.5" customHeight="1">
      <c r="B57" s="88"/>
      <c r="C57" s="88"/>
      <c r="D57" s="88"/>
      <c r="E57" s="88"/>
      <c r="F57" s="88"/>
      <c r="G57" s="88"/>
      <c r="H57" s="88"/>
      <c r="I57" s="4"/>
      <c r="J57" s="88"/>
      <c r="K57" s="88"/>
      <c r="L57" s="88"/>
      <c r="M57" s="88"/>
      <c r="N57" s="88"/>
      <c r="O57" s="88"/>
      <c r="P57"/>
      <c r="Q57"/>
      <c r="R57"/>
    </row>
    <row r="58" spans="1:18" ht="13.5" customHeight="1">
      <c r="B58" s="88"/>
      <c r="C58" s="88"/>
      <c r="D58" s="88"/>
      <c r="E58" s="88"/>
      <c r="F58" s="88"/>
      <c r="G58" s="88"/>
      <c r="H58" s="88"/>
      <c r="I58" s="4"/>
      <c r="J58" s="88"/>
      <c r="K58" s="88"/>
      <c r="L58" s="88"/>
      <c r="M58" s="88"/>
      <c r="N58" s="88"/>
      <c r="O58" s="88"/>
      <c r="P58"/>
      <c r="Q58"/>
      <c r="R58"/>
    </row>
    <row r="59" spans="1:18" ht="13.5" customHeight="1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/>
      <c r="Q59"/>
      <c r="R59"/>
    </row>
    <row r="60" spans="1:18" ht="13.5" customHeight="1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/>
      <c r="Q60"/>
      <c r="R60"/>
    </row>
    <row r="61" spans="1:18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/>
      <c r="Q61"/>
      <c r="R61"/>
    </row>
    <row r="62" spans="1:18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/>
      <c r="Q62"/>
      <c r="R62"/>
    </row>
    <row r="63" spans="1:18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/>
      <c r="Q63"/>
      <c r="R63"/>
    </row>
    <row r="64" spans="1:18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/>
      <c r="Q64"/>
      <c r="R64"/>
    </row>
    <row r="65" spans="2:1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/>
    </row>
    <row r="66" spans="2:16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/>
    </row>
    <row r="67" spans="2:16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/>
    </row>
    <row r="68" spans="2:16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2:16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2:16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</row>
    <row r="71" spans="2:16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2:16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2:16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2:16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2:16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2:16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2:16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2:16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2:16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</row>
    <row r="80" spans="2:16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</row>
    <row r="81" spans="2:16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</row>
    <row r="82" spans="2:16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2:16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</row>
    <row r="84" spans="2:16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2:16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</row>
    <row r="86" spans="2:16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</row>
    <row r="87" spans="2:16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</row>
    <row r="88" spans="2:16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</row>
    <row r="89" spans="2:16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2:16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</row>
    <row r="91" spans="2:16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</row>
    <row r="92" spans="2:16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</row>
    <row r="93" spans="2:16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</row>
    <row r="94" spans="2:16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</row>
    <row r="95" spans="2:16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</row>
    <row r="96" spans="2:16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</row>
    <row r="97" spans="2:16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2:16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</row>
    <row r="99" spans="2:16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</row>
    <row r="100" spans="2:16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</row>
    <row r="101" spans="2:16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</row>
    <row r="102" spans="2:16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</row>
    <row r="103" spans="2:16"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</row>
    <row r="104" spans="2:16"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</row>
    <row r="105" spans="2:16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</row>
    <row r="106" spans="2:16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</row>
    <row r="107" spans="2:16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</row>
    <row r="108" spans="2:16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</row>
    <row r="109" spans="2:16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</row>
    <row r="110" spans="2:16"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</row>
    <row r="111" spans="2:16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</row>
    <row r="112" spans="2:16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</row>
    <row r="113" spans="2:16"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</row>
    <row r="114" spans="2:16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</row>
    <row r="115" spans="2:16"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</row>
    <row r="116" spans="2:16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</row>
    <row r="117" spans="2:16"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</row>
    <row r="118" spans="2:16"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</row>
    <row r="119" spans="2:16"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</row>
    <row r="120" spans="2:16"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</row>
    <row r="121" spans="2:16"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</row>
    <row r="122" spans="2:16"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</row>
    <row r="123" spans="2:16"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</row>
    <row r="124" spans="2:16"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</row>
    <row r="125" spans="2:16"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</row>
    <row r="126" spans="2:16"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</row>
    <row r="127" spans="2:16"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</row>
    <row r="128" spans="2:16"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</row>
    <row r="129" spans="2:16"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</row>
    <row r="130" spans="2:16"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</row>
    <row r="131" spans="2:16"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</row>
    <row r="132" spans="2:16"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</row>
    <row r="133" spans="2:16"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</row>
    <row r="134" spans="2:16"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</row>
    <row r="135" spans="2:16"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</row>
    <row r="136" spans="2:16"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</row>
    <row r="137" spans="2:16"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</row>
    <row r="138" spans="2:16"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</row>
    <row r="139" spans="2:16"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</row>
    <row r="140" spans="2:16"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</row>
    <row r="141" spans="2:16"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</row>
    <row r="142" spans="2:16"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</row>
    <row r="143" spans="2:16"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</row>
    <row r="144" spans="2:16"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</row>
    <row r="145" spans="2:16"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</row>
    <row r="146" spans="2:16"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</row>
    <row r="147" spans="2:16"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</row>
    <row r="148" spans="2:16"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</row>
    <row r="149" spans="2:16"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</row>
    <row r="150" spans="2:16"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</row>
    <row r="151" spans="2:16"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</row>
    <row r="152" spans="2:16"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</row>
    <row r="153" spans="2:16"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</row>
    <row r="154" spans="2:16"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</row>
    <row r="155" spans="2:16"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</row>
    <row r="156" spans="2:16"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</row>
    <row r="157" spans="2:16"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</row>
    <row r="158" spans="2:16"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</row>
    <row r="159" spans="2:16"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</row>
    <row r="160" spans="2:16"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</row>
    <row r="161" spans="2:16"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</row>
    <row r="162" spans="2:16"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</row>
    <row r="163" spans="2:16"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</row>
    <row r="164" spans="2:16"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</row>
    <row r="165" spans="2:16"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</row>
    <row r="166" spans="2:16"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</row>
    <row r="167" spans="2:16"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</row>
    <row r="168" spans="2:16"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</row>
    <row r="169" spans="2:16"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</row>
    <row r="170" spans="2:16"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</row>
    <row r="171" spans="2:16"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</row>
    <row r="172" spans="2:16"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</row>
    <row r="173" spans="2:16"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</row>
    <row r="174" spans="2:16"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</row>
    <row r="175" spans="2:16"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</row>
    <row r="176" spans="2:16"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</row>
    <row r="177" spans="2:16"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</row>
    <row r="178" spans="2:16"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</row>
    <row r="179" spans="2:16"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</row>
    <row r="180" spans="2:16"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</row>
    <row r="181" spans="2:16"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</row>
    <row r="182" spans="2:16"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</row>
    <row r="183" spans="2:16"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</row>
    <row r="184" spans="2:16"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</row>
    <row r="185" spans="2:16"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</row>
    <row r="186" spans="2:16"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</row>
    <row r="187" spans="2:16"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</row>
    <row r="188" spans="2:16"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</row>
    <row r="189" spans="2:16"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</row>
    <row r="190" spans="2:16"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</row>
    <row r="191" spans="2:16"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</row>
    <row r="192" spans="2:16"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</row>
    <row r="193" spans="2:16"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</row>
    <row r="194" spans="2:16"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</row>
    <row r="195" spans="2:16"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</row>
    <row r="196" spans="2:16"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</row>
    <row r="197" spans="2:16"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</row>
    <row r="198" spans="2:16"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</row>
    <row r="199" spans="2:16"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</row>
    <row r="200" spans="2:16"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</row>
    <row r="201" spans="2:16"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</row>
    <row r="202" spans="2:16"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</row>
    <row r="203" spans="2:16"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</row>
    <row r="204" spans="2:16"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</row>
    <row r="205" spans="2:16"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</row>
    <row r="206" spans="2:16"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</row>
    <row r="207" spans="2:16"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</row>
    <row r="208" spans="2:16"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</row>
    <row r="209" spans="2:16"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</row>
    <row r="210" spans="2:16"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</row>
    <row r="211" spans="2:16"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</row>
    <row r="212" spans="2:16"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</row>
    <row r="213" spans="2:16"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</row>
    <row r="214" spans="2:16"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</row>
    <row r="215" spans="2:16"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</row>
    <row r="216" spans="2:16"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</row>
    <row r="217" spans="2:16"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</row>
    <row r="218" spans="2:16"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</row>
    <row r="219" spans="2:16"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</row>
    <row r="220" spans="2:16"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</row>
    <row r="221" spans="2:16"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</row>
    <row r="222" spans="2:16"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</row>
    <row r="223" spans="2:16"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</row>
    <row r="224" spans="2:16"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</row>
    <row r="225" spans="2:16"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</row>
    <row r="226" spans="2:16"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</row>
    <row r="227" spans="2:16"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</row>
    <row r="228" spans="2:16"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</row>
    <row r="229" spans="2:16"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</row>
    <row r="230" spans="2:16"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</row>
    <row r="231" spans="2:16"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</row>
    <row r="232" spans="2:16"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</row>
    <row r="233" spans="2:16"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</row>
    <row r="234" spans="2:16"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</row>
    <row r="235" spans="2:16"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</row>
    <row r="236" spans="2:16"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</row>
    <row r="237" spans="2:16"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</row>
    <row r="238" spans="2:16"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</row>
    <row r="239" spans="2:16"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</row>
    <row r="240" spans="2:16"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</row>
    <row r="241" spans="2:16"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</row>
    <row r="242" spans="2:16"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</row>
    <row r="243" spans="2:16"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</row>
    <row r="244" spans="2:16"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</row>
    <row r="245" spans="2:16"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</row>
    <row r="246" spans="2:16"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</row>
    <row r="247" spans="2:16"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</row>
    <row r="248" spans="2:16"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</row>
    <row r="249" spans="2:16"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</row>
    <row r="250" spans="2:16"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</row>
    <row r="251" spans="2:16"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</row>
    <row r="252" spans="2:16"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</row>
    <row r="253" spans="2:16">
      <c r="B253" s="88"/>
      <c r="C253" s="88"/>
      <c r="D253" s="88"/>
      <c r="E253" s="88"/>
      <c r="F253" s="88"/>
      <c r="G253" s="88"/>
      <c r="H253" s="88"/>
      <c r="I253" s="88"/>
      <c r="P253" s="88"/>
    </row>
    <row r="254" spans="2:16">
      <c r="B254" s="88"/>
      <c r="C254" s="88"/>
      <c r="D254" s="88"/>
      <c r="E254" s="88"/>
      <c r="F254" s="88"/>
      <c r="G254" s="88"/>
      <c r="H254" s="88"/>
      <c r="I254" s="88"/>
      <c r="P254" s="88"/>
    </row>
    <row r="255" spans="2:16">
      <c r="B255" s="88"/>
      <c r="C255" s="88"/>
      <c r="D255" s="88"/>
      <c r="E255" s="88"/>
      <c r="F255" s="88"/>
      <c r="G255" s="88"/>
      <c r="H255" s="88"/>
      <c r="I255" s="88"/>
      <c r="P255" s="88"/>
    </row>
    <row r="256" spans="2:16">
      <c r="B256" s="88"/>
      <c r="C256" s="88"/>
      <c r="D256" s="88"/>
      <c r="E256" s="88"/>
      <c r="F256" s="88"/>
      <c r="G256" s="88"/>
      <c r="H256" s="88"/>
      <c r="I256" s="88"/>
      <c r="P256" s="88"/>
    </row>
    <row r="257" spans="2:16">
      <c r="B257" s="88"/>
      <c r="C257" s="88"/>
      <c r="D257" s="88"/>
      <c r="E257" s="88"/>
      <c r="F257" s="88"/>
      <c r="G257" s="88"/>
      <c r="H257" s="88"/>
      <c r="I257" s="88"/>
      <c r="P257" s="88"/>
    </row>
    <row r="258" spans="2:16">
      <c r="B258" s="88"/>
      <c r="C258" s="88"/>
      <c r="D258" s="88"/>
      <c r="E258" s="88"/>
      <c r="F258" s="88"/>
      <c r="G258" s="88"/>
      <c r="H258" s="88"/>
      <c r="I258" s="88"/>
      <c r="P258" s="88"/>
    </row>
    <row r="259" spans="2:16">
      <c r="I259" s="88"/>
      <c r="P259" s="88"/>
    </row>
    <row r="260" spans="2:16">
      <c r="I260" s="88"/>
      <c r="P260" s="88"/>
    </row>
    <row r="261" spans="2:16">
      <c r="I261" s="88"/>
      <c r="P261" s="88"/>
    </row>
    <row r="262" spans="2:16">
      <c r="I262" s="88"/>
      <c r="P262" s="88"/>
    </row>
    <row r="263" spans="2:16">
      <c r="I263" s="88"/>
      <c r="P263" s="88"/>
    </row>
    <row r="264" spans="2:16">
      <c r="I264" s="88"/>
      <c r="P264" s="88"/>
    </row>
  </sheetData>
  <mergeCells count="8">
    <mergeCell ref="A1:H1"/>
    <mergeCell ref="I1:P1"/>
    <mergeCell ref="A3:A4"/>
    <mergeCell ref="C3:E3"/>
    <mergeCell ref="H3:H4"/>
    <mergeCell ref="I3:I4"/>
    <mergeCell ref="K3:M3"/>
    <mergeCell ref="P3:P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&amp;C&amp;"HGｺﾞｼｯｸM,ﾒﾃﾞｨｳﾑ"&amp;11§2 人口</oddHeader>
    <oddFooter>&amp;C&amp;"HGｺﾞｼｯｸM,ﾒﾃﾞｨｳﾑ"&amp;11-&amp;P+15-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2022-03-25T01:10:48Z</dcterms:created>
  <dcterms:modified xsi:type="dcterms:W3CDTF">2022-03-25T01:11:06Z</dcterms:modified>
</cp:coreProperties>
</file>