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426\Desktop\ＨＰ掲載版\"/>
    </mc:Choice>
  </mc:AlternateContent>
  <xr:revisionPtr revIDLastSave="0" documentId="13_ncr:1_{780F49A8-31F4-4D76-99FA-6EAD7DD6C34C}" xr6:coauthVersionLast="36" xr6:coauthVersionMax="36" xr10:uidLastSave="{00000000-0000-0000-0000-000000000000}"/>
  <bookViews>
    <workbookView xWindow="0" yWindow="0" windowWidth="19560" windowHeight="5475" xr2:uid="{2C4B8095-ADE2-4816-A4E6-98A4CA1729D5}"/>
  </bookViews>
  <sheets>
    <sheet name="修繕一覧表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2" l="1"/>
  <c r="L41" i="2"/>
  <c r="J41" i="2"/>
  <c r="I41" i="2"/>
  <c r="G41" i="2"/>
  <c r="F41" i="2"/>
  <c r="D41" i="2"/>
  <c r="C41" i="2"/>
  <c r="M19" i="2"/>
  <c r="L19" i="2"/>
  <c r="J19" i="2"/>
  <c r="I19" i="2"/>
  <c r="G19" i="2"/>
  <c r="F19" i="2"/>
  <c r="D19" i="2"/>
  <c r="C19" i="2"/>
</calcChain>
</file>

<file path=xl/sharedStrings.xml><?xml version="1.0" encoding="utf-8"?>
<sst xmlns="http://schemas.openxmlformats.org/spreadsheetml/2006/main" count="123" uniqueCount="89">
  <si>
    <t>児島斎場</t>
    <rPh sb="0" eb="2">
      <t>コジマ</t>
    </rPh>
    <rPh sb="2" eb="4">
      <t>サイジョウ</t>
    </rPh>
    <phoneticPr fontId="2"/>
  </si>
  <si>
    <t>31（令和元）年度</t>
    <rPh sb="3" eb="5">
      <t>レイワ</t>
    </rPh>
    <rPh sb="5" eb="6">
      <t>ゲン</t>
    </rPh>
    <rPh sb="7" eb="9">
      <t>ネンド</t>
    </rPh>
    <phoneticPr fontId="2"/>
  </si>
  <si>
    <t>３０年度</t>
    <rPh sb="2" eb="4">
      <t>ネンド</t>
    </rPh>
    <phoneticPr fontId="2"/>
  </si>
  <si>
    <t>29年度</t>
    <rPh sb="2" eb="4">
      <t>ネンド</t>
    </rPh>
    <phoneticPr fontId="2"/>
  </si>
  <si>
    <t>28年度</t>
    <rPh sb="2" eb="4">
      <t>ネンド</t>
    </rPh>
    <phoneticPr fontId="2"/>
  </si>
  <si>
    <t>修繕名</t>
    <rPh sb="0" eb="2">
      <t>シュウゼン</t>
    </rPh>
    <rPh sb="2" eb="3">
      <t>メイ</t>
    </rPh>
    <phoneticPr fontId="2"/>
  </si>
  <si>
    <t>負担</t>
    <rPh sb="0" eb="2">
      <t>フタン</t>
    </rPh>
    <phoneticPr fontId="2"/>
  </si>
  <si>
    <t>市</t>
    <rPh sb="0" eb="1">
      <t>シ</t>
    </rPh>
    <phoneticPr fontId="2"/>
  </si>
  <si>
    <t>指定管理</t>
    <rPh sb="0" eb="2">
      <t>シテイ</t>
    </rPh>
    <rPh sb="2" eb="4">
      <t>カンリ</t>
    </rPh>
    <phoneticPr fontId="2"/>
  </si>
  <si>
    <t>駐車場ほか舗装修繕</t>
    <rPh sb="0" eb="3">
      <t>チュウシャジョウ</t>
    </rPh>
    <rPh sb="5" eb="7">
      <t>ホソウ</t>
    </rPh>
    <rPh sb="7" eb="9">
      <t>シュウゼン</t>
    </rPh>
    <phoneticPr fontId="2"/>
  </si>
  <si>
    <t>地下ピット周囲陥没ほか修繕</t>
    <rPh sb="0" eb="2">
      <t>チカ</t>
    </rPh>
    <rPh sb="5" eb="7">
      <t>シュウイ</t>
    </rPh>
    <rPh sb="7" eb="9">
      <t>カンボツ</t>
    </rPh>
    <rPh sb="11" eb="13">
      <t>シュウゼン</t>
    </rPh>
    <phoneticPr fontId="2"/>
  </si>
  <si>
    <t>事務所エアコン取替修繕</t>
    <rPh sb="0" eb="2">
      <t>ジム</t>
    </rPh>
    <rPh sb="2" eb="3">
      <t>ショ</t>
    </rPh>
    <rPh sb="7" eb="9">
      <t>トリカ</t>
    </rPh>
    <rPh sb="9" eb="11">
      <t>シュウゼン</t>
    </rPh>
    <phoneticPr fontId="2"/>
  </si>
  <si>
    <t>高圧引込ケーブル取替修繕</t>
    <rPh sb="0" eb="2">
      <t>コウアツ</t>
    </rPh>
    <rPh sb="2" eb="4">
      <t>ヒキコミ</t>
    </rPh>
    <rPh sb="8" eb="10">
      <t>トリカエ</t>
    </rPh>
    <rPh sb="10" eb="12">
      <t>シュウゼン</t>
    </rPh>
    <phoneticPr fontId="2"/>
  </si>
  <si>
    <t>感知式小便センサー取替修繕</t>
    <rPh sb="0" eb="2">
      <t>カンチ</t>
    </rPh>
    <rPh sb="2" eb="3">
      <t>シキ</t>
    </rPh>
    <rPh sb="3" eb="5">
      <t>ショウベン</t>
    </rPh>
    <rPh sb="9" eb="11">
      <t>トリカエ</t>
    </rPh>
    <rPh sb="11" eb="13">
      <t>シュウゼン</t>
    </rPh>
    <phoneticPr fontId="2"/>
  </si>
  <si>
    <t>トップライト躯体雨漏り修繕</t>
    <rPh sb="6" eb="8">
      <t>クタイ</t>
    </rPh>
    <rPh sb="8" eb="9">
      <t>アメ</t>
    </rPh>
    <rPh sb="9" eb="10">
      <t>モ</t>
    </rPh>
    <rPh sb="11" eb="13">
      <t>シュウゼン</t>
    </rPh>
    <phoneticPr fontId="2"/>
  </si>
  <si>
    <t>火葬炉内大型化積替ほか付帯設備取替修繕</t>
    <rPh sb="0" eb="2">
      <t>カソウ</t>
    </rPh>
    <rPh sb="2" eb="4">
      <t>ロナイ</t>
    </rPh>
    <rPh sb="4" eb="7">
      <t>オオガタカ</t>
    </rPh>
    <rPh sb="7" eb="9">
      <t>ツミカ</t>
    </rPh>
    <rPh sb="11" eb="13">
      <t>フタイ</t>
    </rPh>
    <rPh sb="13" eb="15">
      <t>セツビ</t>
    </rPh>
    <rPh sb="15" eb="17">
      <t>トリカ</t>
    </rPh>
    <rPh sb="17" eb="19">
      <t>シュウゼン</t>
    </rPh>
    <phoneticPr fontId="2"/>
  </si>
  <si>
    <t>引込柱立上り配線ほか修繕</t>
    <rPh sb="0" eb="1">
      <t>ヒ</t>
    </rPh>
    <rPh sb="1" eb="2">
      <t>コ</t>
    </rPh>
    <rPh sb="2" eb="3">
      <t>ハシラ</t>
    </rPh>
    <rPh sb="3" eb="5">
      <t>タチア</t>
    </rPh>
    <rPh sb="6" eb="8">
      <t>ハイセン</t>
    </rPh>
    <rPh sb="10" eb="12">
      <t>シュウゼン</t>
    </rPh>
    <phoneticPr fontId="2"/>
  </si>
  <si>
    <t>火葬炉大型化積替ほか附帯設備取替修繕</t>
    <rPh sb="3" eb="6">
      <t>オオガタカ</t>
    </rPh>
    <phoneticPr fontId="2"/>
  </si>
  <si>
    <t>非常用発電設備修繕</t>
    <rPh sb="0" eb="2">
      <t>ヒジョウ</t>
    </rPh>
    <rPh sb="2" eb="3">
      <t>ヨウ</t>
    </rPh>
    <rPh sb="3" eb="5">
      <t>ハツデン</t>
    </rPh>
    <rPh sb="5" eb="7">
      <t>セツビ</t>
    </rPh>
    <rPh sb="7" eb="9">
      <t>シュウゼン</t>
    </rPh>
    <phoneticPr fontId="2"/>
  </si>
  <si>
    <t>火災報知機取替修繕</t>
    <rPh sb="0" eb="2">
      <t>カサイ</t>
    </rPh>
    <rPh sb="2" eb="4">
      <t>ホウチ</t>
    </rPh>
    <rPh sb="4" eb="5">
      <t>キ</t>
    </rPh>
    <rPh sb="5" eb="7">
      <t>トリカ</t>
    </rPh>
    <rPh sb="7" eb="9">
      <t>シュウゼン</t>
    </rPh>
    <phoneticPr fontId="2"/>
  </si>
  <si>
    <t>電動台車修繕</t>
    <rPh sb="0" eb="2">
      <t>デンドウ</t>
    </rPh>
    <rPh sb="2" eb="4">
      <t>ダイシャ</t>
    </rPh>
    <rPh sb="4" eb="6">
      <t>シュウゼン</t>
    </rPh>
    <phoneticPr fontId="2"/>
  </si>
  <si>
    <t>待合ホール系統空調機修繕</t>
    <rPh sb="0" eb="2">
      <t>マチアイ</t>
    </rPh>
    <rPh sb="5" eb="7">
      <t>ケイトウ</t>
    </rPh>
    <rPh sb="7" eb="9">
      <t>クウチョウ</t>
    </rPh>
    <rPh sb="9" eb="10">
      <t>キ</t>
    </rPh>
    <rPh sb="10" eb="12">
      <t>シュウゼン</t>
    </rPh>
    <phoneticPr fontId="2"/>
  </si>
  <si>
    <t>オイル配管修繕</t>
    <rPh sb="3" eb="5">
      <t>ハイカン</t>
    </rPh>
    <rPh sb="5" eb="7">
      <t>シュウゼン</t>
    </rPh>
    <phoneticPr fontId="2"/>
  </si>
  <si>
    <t>予備発電機始動用蓄電池・触媒栓修繕</t>
    <rPh sb="0" eb="2">
      <t>ヨビ</t>
    </rPh>
    <rPh sb="2" eb="5">
      <t>ハツデンキ</t>
    </rPh>
    <rPh sb="5" eb="7">
      <t>シドウ</t>
    </rPh>
    <rPh sb="7" eb="8">
      <t>ヨウ</t>
    </rPh>
    <rPh sb="8" eb="11">
      <t>チクデンチ</t>
    </rPh>
    <rPh sb="12" eb="14">
      <t>ショクバイ</t>
    </rPh>
    <rPh sb="14" eb="15">
      <t>セン</t>
    </rPh>
    <rPh sb="15" eb="17">
      <t>シュウゼン</t>
    </rPh>
    <phoneticPr fontId="2"/>
  </si>
  <si>
    <t>告別・見送ホール系統ほか空調機修繕</t>
    <rPh sb="0" eb="2">
      <t>コクベツ</t>
    </rPh>
    <rPh sb="3" eb="5">
      <t>ミオク</t>
    </rPh>
    <rPh sb="8" eb="10">
      <t>ケイトウ</t>
    </rPh>
    <rPh sb="12" eb="14">
      <t>クウチョウ</t>
    </rPh>
    <rPh sb="14" eb="15">
      <t>キ</t>
    </rPh>
    <rPh sb="15" eb="17">
      <t>シュウゼン</t>
    </rPh>
    <phoneticPr fontId="2"/>
  </si>
  <si>
    <t>火葬炉積替ほか附帯設備取替修繕</t>
    <rPh sb="0" eb="2">
      <t>カソウ</t>
    </rPh>
    <rPh sb="2" eb="3">
      <t>ロ</t>
    </rPh>
    <rPh sb="3" eb="5">
      <t>ツミカ</t>
    </rPh>
    <rPh sb="7" eb="9">
      <t>フタイ</t>
    </rPh>
    <rPh sb="9" eb="11">
      <t>セツビ</t>
    </rPh>
    <rPh sb="11" eb="13">
      <t>トリカ</t>
    </rPh>
    <rPh sb="13" eb="15">
      <t>シュウゼン</t>
    </rPh>
    <phoneticPr fontId="2"/>
  </si>
  <si>
    <t>男子ﾄｲﾚ・女子ﾄｲﾚｳｫｼｭﾚｯﾄ洋式化修繕（各1基）</t>
    <rPh sb="0" eb="2">
      <t>ダンシ</t>
    </rPh>
    <rPh sb="6" eb="8">
      <t>ジョシ</t>
    </rPh>
    <rPh sb="18" eb="21">
      <t>ヨウシキカ</t>
    </rPh>
    <rPh sb="21" eb="23">
      <t>シュウゼン</t>
    </rPh>
    <rPh sb="24" eb="25">
      <t>カク</t>
    </rPh>
    <rPh sb="26" eb="27">
      <t>キ</t>
    </rPh>
    <phoneticPr fontId="2"/>
  </si>
  <si>
    <t>屋上雨漏り修繕</t>
    <rPh sb="0" eb="2">
      <t>オクジョウ</t>
    </rPh>
    <rPh sb="2" eb="4">
      <t>アマモ</t>
    </rPh>
    <rPh sb="5" eb="7">
      <t>シュウゼン</t>
    </rPh>
    <phoneticPr fontId="2"/>
  </si>
  <si>
    <t>男子トイレ換気扇交換修繕</t>
    <rPh sb="0" eb="2">
      <t>ダンシ</t>
    </rPh>
    <rPh sb="5" eb="8">
      <t>カンキセン</t>
    </rPh>
    <rPh sb="8" eb="10">
      <t>コウカン</t>
    </rPh>
    <rPh sb="10" eb="12">
      <t>シュウゼン</t>
    </rPh>
    <phoneticPr fontId="2"/>
  </si>
  <si>
    <t>見送りホールドアクローザー交換</t>
    <rPh sb="0" eb="2">
      <t>ミオク</t>
    </rPh>
    <rPh sb="13" eb="15">
      <t>コウカン</t>
    </rPh>
    <phoneticPr fontId="2"/>
  </si>
  <si>
    <t>トップライト躯体雨漏りほか修繕</t>
    <rPh sb="6" eb="8">
      <t>クタイ</t>
    </rPh>
    <rPh sb="8" eb="9">
      <t>アメ</t>
    </rPh>
    <rPh sb="9" eb="10">
      <t>モ</t>
    </rPh>
    <rPh sb="13" eb="15">
      <t>シュウゼン</t>
    </rPh>
    <phoneticPr fontId="2"/>
  </si>
  <si>
    <t>火災報知設備蓄電池交換</t>
    <rPh sb="0" eb="2">
      <t>カサイ</t>
    </rPh>
    <rPh sb="2" eb="4">
      <t>ホウチ</t>
    </rPh>
    <rPh sb="4" eb="6">
      <t>セツビ</t>
    </rPh>
    <rPh sb="6" eb="9">
      <t>チクデンチ</t>
    </rPh>
    <rPh sb="9" eb="11">
      <t>コウカン</t>
    </rPh>
    <phoneticPr fontId="2"/>
  </si>
  <si>
    <t>AED設置</t>
    <rPh sb="3" eb="5">
      <t>セッチ</t>
    </rPh>
    <phoneticPr fontId="2"/>
  </si>
  <si>
    <t>集塵機ベルト交換</t>
    <rPh sb="0" eb="2">
      <t>シュウジン</t>
    </rPh>
    <rPh sb="2" eb="3">
      <t>キ</t>
    </rPh>
    <rPh sb="6" eb="8">
      <t>コウカン</t>
    </rPh>
    <phoneticPr fontId="2"/>
  </si>
  <si>
    <t>告別・待合　エアコンA/Cベルト交換</t>
    <rPh sb="0" eb="2">
      <t>コクベツ</t>
    </rPh>
    <rPh sb="3" eb="5">
      <t>マチアイ</t>
    </rPh>
    <rPh sb="16" eb="18">
      <t>コウカン</t>
    </rPh>
    <phoneticPr fontId="2"/>
  </si>
  <si>
    <t>耐熱塗装（耐熱塗料購入）</t>
    <rPh sb="0" eb="2">
      <t>タイネツ</t>
    </rPh>
    <rPh sb="2" eb="4">
      <t>トソウ</t>
    </rPh>
    <rPh sb="5" eb="7">
      <t>タイネツ</t>
    </rPh>
    <rPh sb="7" eb="9">
      <t>トリョウ</t>
    </rPh>
    <rPh sb="9" eb="11">
      <t>コウニュウ</t>
    </rPh>
    <phoneticPr fontId="2"/>
  </si>
  <si>
    <t>施設内照明用ブレーカー交換</t>
    <rPh sb="0" eb="2">
      <t>シセツ</t>
    </rPh>
    <rPh sb="2" eb="3">
      <t>ナイ</t>
    </rPh>
    <rPh sb="3" eb="6">
      <t>ショウメイヨウ</t>
    </rPh>
    <rPh sb="11" eb="13">
      <t>コウカン</t>
    </rPh>
    <phoneticPr fontId="2"/>
  </si>
  <si>
    <t>※ＡＥＤリース料￥83,692</t>
    <phoneticPr fontId="2"/>
  </si>
  <si>
    <t>火葬炉室換気扇交換</t>
    <rPh sb="0" eb="2">
      <t>カソウ</t>
    </rPh>
    <rPh sb="2" eb="3">
      <t>ロ</t>
    </rPh>
    <rPh sb="3" eb="4">
      <t>シツ</t>
    </rPh>
    <rPh sb="4" eb="7">
      <t>カンキセン</t>
    </rPh>
    <rPh sb="7" eb="9">
      <t>コウカン</t>
    </rPh>
    <phoneticPr fontId="2"/>
  </si>
  <si>
    <t>待合室　壁張替工事</t>
    <rPh sb="0" eb="3">
      <t>マチアイシツ</t>
    </rPh>
    <rPh sb="4" eb="5">
      <t>カベ</t>
    </rPh>
    <rPh sb="5" eb="7">
      <t>ハリカエ</t>
    </rPh>
    <rPh sb="7" eb="9">
      <t>コウジ</t>
    </rPh>
    <phoneticPr fontId="2"/>
  </si>
  <si>
    <t>玉島斎場</t>
    <rPh sb="0" eb="2">
      <t>タマシマ</t>
    </rPh>
    <rPh sb="2" eb="4">
      <t>サイジョウ</t>
    </rPh>
    <phoneticPr fontId="2"/>
  </si>
  <si>
    <t>31（令和元）年度</t>
    <rPh sb="3" eb="5">
      <t>レイワ</t>
    </rPh>
    <rPh sb="5" eb="6">
      <t>ゲン</t>
    </rPh>
    <rPh sb="7" eb="8">
      <t>ネン</t>
    </rPh>
    <rPh sb="8" eb="9">
      <t>ド</t>
    </rPh>
    <phoneticPr fontId="2"/>
  </si>
  <si>
    <t>30年度</t>
    <rPh sb="2" eb="4">
      <t>ネンド</t>
    </rPh>
    <phoneticPr fontId="2"/>
  </si>
  <si>
    <t>スチールドア枠ほか修繕</t>
    <rPh sb="6" eb="7">
      <t>ワク</t>
    </rPh>
    <rPh sb="9" eb="11">
      <t>シュウゼン</t>
    </rPh>
    <phoneticPr fontId="2"/>
  </si>
  <si>
    <t>舗装修繕</t>
    <rPh sb="0" eb="2">
      <t>ホソウ</t>
    </rPh>
    <rPh sb="2" eb="4">
      <t>シュウゼン</t>
    </rPh>
    <phoneticPr fontId="2"/>
  </si>
  <si>
    <t>液面計交換修繕</t>
    <rPh sb="0" eb="2">
      <t>エキメン</t>
    </rPh>
    <rPh sb="2" eb="3">
      <t>ケイ</t>
    </rPh>
    <rPh sb="3" eb="5">
      <t>コウカン</t>
    </rPh>
    <rPh sb="5" eb="7">
      <t>シュウゼン</t>
    </rPh>
    <phoneticPr fontId="2"/>
  </si>
  <si>
    <t>火葬炉設備修繕</t>
    <rPh sb="0" eb="2">
      <t>カソウ</t>
    </rPh>
    <rPh sb="2" eb="3">
      <t>ロ</t>
    </rPh>
    <rPh sb="3" eb="5">
      <t>セツビ</t>
    </rPh>
    <rPh sb="5" eb="7">
      <t>シュウゼン</t>
    </rPh>
    <phoneticPr fontId="2"/>
  </si>
  <si>
    <t>発電機始動用蓄電池更新及び機関整備修繕</t>
    <rPh sb="0" eb="3">
      <t>ハツデンキ</t>
    </rPh>
    <rPh sb="3" eb="6">
      <t>シドウヨウ</t>
    </rPh>
    <rPh sb="6" eb="9">
      <t>チクデンチ</t>
    </rPh>
    <rPh sb="9" eb="11">
      <t>コウシン</t>
    </rPh>
    <rPh sb="11" eb="12">
      <t>オヨ</t>
    </rPh>
    <rPh sb="13" eb="15">
      <t>キカン</t>
    </rPh>
    <rPh sb="15" eb="17">
      <t>セイビ</t>
    </rPh>
    <rPh sb="17" eb="19">
      <t>シュウゼン</t>
    </rPh>
    <phoneticPr fontId="2"/>
  </si>
  <si>
    <t>休憩室畳下修繕</t>
    <rPh sb="0" eb="3">
      <t>キュウケイシツ</t>
    </rPh>
    <rPh sb="3" eb="4">
      <t>タタミ</t>
    </rPh>
    <rPh sb="4" eb="5">
      <t>シタ</t>
    </rPh>
    <rPh sb="5" eb="7">
      <t>シュウゼン</t>
    </rPh>
    <phoneticPr fontId="2"/>
  </si>
  <si>
    <t>石油小型給湯機取替修繕</t>
    <rPh sb="0" eb="2">
      <t>セキユ</t>
    </rPh>
    <rPh sb="2" eb="4">
      <t>コガタ</t>
    </rPh>
    <rPh sb="4" eb="6">
      <t>キュウトウ</t>
    </rPh>
    <rPh sb="6" eb="7">
      <t>キ</t>
    </rPh>
    <rPh sb="7" eb="9">
      <t>トリカエ</t>
    </rPh>
    <rPh sb="9" eb="11">
      <t>シュウゼン</t>
    </rPh>
    <phoneticPr fontId="2"/>
  </si>
  <si>
    <t>屋外給水管修繕</t>
    <rPh sb="0" eb="2">
      <t>オクガイ</t>
    </rPh>
    <rPh sb="2" eb="5">
      <t>キュウスイカン</t>
    </rPh>
    <rPh sb="5" eb="7">
      <t>シュウゼン</t>
    </rPh>
    <phoneticPr fontId="2"/>
  </si>
  <si>
    <t>火葬炉内積替ほか付帯設備取替修繕</t>
    <rPh sb="0" eb="2">
      <t>カソウ</t>
    </rPh>
    <rPh sb="2" eb="3">
      <t>ロ</t>
    </rPh>
    <rPh sb="3" eb="4">
      <t>ナイ</t>
    </rPh>
    <rPh sb="4" eb="6">
      <t>ツミカ</t>
    </rPh>
    <rPh sb="8" eb="10">
      <t>フタイ</t>
    </rPh>
    <rPh sb="10" eb="12">
      <t>セツビ</t>
    </rPh>
    <rPh sb="12" eb="14">
      <t>トリカ</t>
    </rPh>
    <rPh sb="14" eb="16">
      <t>シュウゼン</t>
    </rPh>
    <phoneticPr fontId="2"/>
  </si>
  <si>
    <t>給水管漏水修繕</t>
    <rPh sb="0" eb="2">
      <t>キュウスイ</t>
    </rPh>
    <rPh sb="2" eb="3">
      <t>カン</t>
    </rPh>
    <rPh sb="3" eb="4">
      <t>モ</t>
    </rPh>
    <rPh sb="4" eb="5">
      <t>スイ</t>
    </rPh>
    <rPh sb="5" eb="7">
      <t>シュウゼン</t>
    </rPh>
    <phoneticPr fontId="2"/>
  </si>
  <si>
    <t>ポーチ柱タイル修繕</t>
    <rPh sb="3" eb="4">
      <t>ハシラ</t>
    </rPh>
    <rPh sb="7" eb="9">
      <t>シュウゼン</t>
    </rPh>
    <phoneticPr fontId="2"/>
  </si>
  <si>
    <t>天窓修繕</t>
    <rPh sb="0" eb="2">
      <t>テンマド</t>
    </rPh>
    <rPh sb="2" eb="4">
      <t>シュウゼン</t>
    </rPh>
    <phoneticPr fontId="2"/>
  </si>
  <si>
    <t>収骨室系統空調機修繕（長枠）（財活室）</t>
    <rPh sb="0" eb="1">
      <t>シュウ</t>
    </rPh>
    <rPh sb="1" eb="2">
      <t>コツ</t>
    </rPh>
    <rPh sb="2" eb="3">
      <t>シツ</t>
    </rPh>
    <rPh sb="3" eb="5">
      <t>ケイトウ</t>
    </rPh>
    <rPh sb="5" eb="7">
      <t>クウチョウ</t>
    </rPh>
    <rPh sb="7" eb="8">
      <t>キ</t>
    </rPh>
    <rPh sb="8" eb="10">
      <t>シュウゼン</t>
    </rPh>
    <rPh sb="11" eb="12">
      <t>ナガ</t>
    </rPh>
    <rPh sb="12" eb="13">
      <t>ワク</t>
    </rPh>
    <rPh sb="15" eb="16">
      <t>ザイ</t>
    </rPh>
    <rPh sb="16" eb="17">
      <t>カツ</t>
    </rPh>
    <rPh sb="17" eb="18">
      <t>シツ</t>
    </rPh>
    <phoneticPr fontId="2"/>
  </si>
  <si>
    <t>告別室エアコン修繕</t>
    <rPh sb="0" eb="2">
      <t>コクベツ</t>
    </rPh>
    <rPh sb="2" eb="3">
      <t>シツ</t>
    </rPh>
    <rPh sb="7" eb="9">
      <t>シュウゼン</t>
    </rPh>
    <phoneticPr fontId="2"/>
  </si>
  <si>
    <t>スチール建具修繕</t>
    <rPh sb="4" eb="6">
      <t>タテグ</t>
    </rPh>
    <rPh sb="6" eb="8">
      <t>シュウゼン</t>
    </rPh>
    <phoneticPr fontId="2"/>
  </si>
  <si>
    <t>感知式小便器センサー取替修繕</t>
    <rPh sb="0" eb="2">
      <t>カンチ</t>
    </rPh>
    <rPh sb="2" eb="3">
      <t>シキ</t>
    </rPh>
    <rPh sb="3" eb="6">
      <t>ショウベンキ</t>
    </rPh>
    <rPh sb="10" eb="12">
      <t>トリカ</t>
    </rPh>
    <rPh sb="12" eb="14">
      <t>シュウゼン</t>
    </rPh>
    <phoneticPr fontId="2"/>
  </si>
  <si>
    <t>排煙装置修繕（緊急）（財活室）</t>
    <rPh sb="0" eb="2">
      <t>ハイエン</t>
    </rPh>
    <rPh sb="2" eb="4">
      <t>ソウチ</t>
    </rPh>
    <rPh sb="4" eb="6">
      <t>シュウゼン</t>
    </rPh>
    <rPh sb="7" eb="9">
      <t>キンキュウ</t>
    </rPh>
    <rPh sb="11" eb="12">
      <t>ザイ</t>
    </rPh>
    <rPh sb="12" eb="13">
      <t>カツ</t>
    </rPh>
    <rPh sb="13" eb="14">
      <t>シツ</t>
    </rPh>
    <phoneticPr fontId="2"/>
  </si>
  <si>
    <t>手摺取付け修繕</t>
    <rPh sb="0" eb="2">
      <t>テスリ</t>
    </rPh>
    <rPh sb="2" eb="4">
      <t>トリツケ</t>
    </rPh>
    <rPh sb="5" eb="7">
      <t>シュウゼン</t>
    </rPh>
    <phoneticPr fontId="2"/>
  </si>
  <si>
    <t>受水槽ﾎﾟﾝﾌﾟﾌﾞﾚｰｶｰ修繕</t>
    <rPh sb="0" eb="3">
      <t>ジュスイソウ</t>
    </rPh>
    <rPh sb="14" eb="16">
      <t>シュウゼン</t>
    </rPh>
    <phoneticPr fontId="2"/>
  </si>
  <si>
    <t>告別・見送ホール系統空調機修繕</t>
    <rPh sb="0" eb="2">
      <t>コクベツ</t>
    </rPh>
    <rPh sb="3" eb="5">
      <t>ミオク</t>
    </rPh>
    <rPh sb="8" eb="10">
      <t>ケイトウ</t>
    </rPh>
    <rPh sb="10" eb="12">
      <t>クウチョウ</t>
    </rPh>
    <rPh sb="12" eb="13">
      <t>キ</t>
    </rPh>
    <rPh sb="13" eb="15">
      <t>シュウゼン</t>
    </rPh>
    <phoneticPr fontId="2"/>
  </si>
  <si>
    <t>警備設備バージョンアップ</t>
    <rPh sb="0" eb="2">
      <t>ケイビ</t>
    </rPh>
    <rPh sb="2" eb="4">
      <t>セツビ</t>
    </rPh>
    <phoneticPr fontId="2"/>
  </si>
  <si>
    <t>待合室エアコン水漏れ修繕</t>
    <rPh sb="0" eb="3">
      <t>マチアイシツ</t>
    </rPh>
    <rPh sb="7" eb="9">
      <t>ミズモ</t>
    </rPh>
    <rPh sb="10" eb="12">
      <t>シュウゼン</t>
    </rPh>
    <phoneticPr fontId="2"/>
  </si>
  <si>
    <t>自家発電機油圧計修繕</t>
    <rPh sb="0" eb="2">
      <t>ジカ</t>
    </rPh>
    <rPh sb="2" eb="4">
      <t>ハツデン</t>
    </rPh>
    <rPh sb="4" eb="5">
      <t>キ</t>
    </rPh>
    <rPh sb="5" eb="7">
      <t>ユアツ</t>
    </rPh>
    <rPh sb="7" eb="8">
      <t>ケイ</t>
    </rPh>
    <rPh sb="8" eb="10">
      <t>シュウゼン</t>
    </rPh>
    <phoneticPr fontId="2"/>
  </si>
  <si>
    <t>雨漏りほか修繕</t>
    <rPh sb="0" eb="2">
      <t>アマモ</t>
    </rPh>
    <rPh sb="5" eb="7">
      <t>シュウゼン</t>
    </rPh>
    <phoneticPr fontId="2"/>
  </si>
  <si>
    <t>障害者トイレ扉修繕</t>
    <rPh sb="0" eb="3">
      <t>ショウガイシャ</t>
    </rPh>
    <rPh sb="6" eb="7">
      <t>トビラ</t>
    </rPh>
    <rPh sb="7" eb="9">
      <t>シュウゼン</t>
    </rPh>
    <phoneticPr fontId="2"/>
  </si>
  <si>
    <t>段差ｽﾃｯﾌﾟ設置</t>
    <rPh sb="0" eb="2">
      <t>ダンサ</t>
    </rPh>
    <rPh sb="7" eb="9">
      <t>セッチ</t>
    </rPh>
    <phoneticPr fontId="2"/>
  </si>
  <si>
    <t>火災報知器ベル3個交換</t>
    <rPh sb="0" eb="2">
      <t>カサイ</t>
    </rPh>
    <rPh sb="2" eb="5">
      <t>ホウチキ</t>
    </rPh>
    <rPh sb="8" eb="9">
      <t>コ</t>
    </rPh>
    <rPh sb="9" eb="11">
      <t>コウカン</t>
    </rPh>
    <phoneticPr fontId="2"/>
  </si>
  <si>
    <t>窓飾りシート貼付</t>
    <rPh sb="0" eb="1">
      <t>マド</t>
    </rPh>
    <rPh sb="1" eb="2">
      <t>カザ</t>
    </rPh>
    <rPh sb="6" eb="8">
      <t>ハリツケ</t>
    </rPh>
    <phoneticPr fontId="2"/>
  </si>
  <si>
    <t>待合室　ブラインド交換</t>
    <rPh sb="0" eb="3">
      <t>マチアイシツ</t>
    </rPh>
    <rPh sb="9" eb="11">
      <t>コウカン</t>
    </rPh>
    <phoneticPr fontId="2"/>
  </si>
  <si>
    <t>障害者トイレ水漏れ修繕</t>
    <rPh sb="0" eb="3">
      <t>ショウガイシャ</t>
    </rPh>
    <rPh sb="6" eb="8">
      <t>ミズモ</t>
    </rPh>
    <rPh sb="9" eb="11">
      <t>シュウゼン</t>
    </rPh>
    <phoneticPr fontId="2"/>
  </si>
  <si>
    <t>倉庫シート張替</t>
    <rPh sb="0" eb="2">
      <t>ソウコ</t>
    </rPh>
    <rPh sb="5" eb="7">
      <t>ハリカエ</t>
    </rPh>
    <phoneticPr fontId="2"/>
  </si>
  <si>
    <t>待合前ホール　エアコンモーター交換</t>
    <rPh sb="0" eb="2">
      <t>マチアイ</t>
    </rPh>
    <rPh sb="2" eb="3">
      <t>マエ</t>
    </rPh>
    <rPh sb="15" eb="17">
      <t>コウカン</t>
    </rPh>
    <phoneticPr fontId="2"/>
  </si>
  <si>
    <t>ベビーベッド備え付け</t>
    <rPh sb="6" eb="7">
      <t>ソナ</t>
    </rPh>
    <rPh sb="8" eb="9">
      <t>ツ</t>
    </rPh>
    <phoneticPr fontId="2"/>
  </si>
  <si>
    <t>集塵機ホース交換</t>
    <rPh sb="0" eb="2">
      <t>シュウジン</t>
    </rPh>
    <rPh sb="2" eb="3">
      <t>キ</t>
    </rPh>
    <rPh sb="6" eb="8">
      <t>コウカン</t>
    </rPh>
    <phoneticPr fontId="2"/>
  </si>
  <si>
    <t>受水槽　ポンプ復旧</t>
    <rPh sb="0" eb="3">
      <t>ジュスイソウ</t>
    </rPh>
    <rPh sb="7" eb="9">
      <t>フッキュウ</t>
    </rPh>
    <phoneticPr fontId="2"/>
  </si>
  <si>
    <t>男子トイレフラッシュバルブセンサー取替修繕</t>
    <rPh sb="0" eb="2">
      <t>ダンシ</t>
    </rPh>
    <rPh sb="17" eb="19">
      <t>トリカ</t>
    </rPh>
    <rPh sb="19" eb="21">
      <t>シュウゼン</t>
    </rPh>
    <phoneticPr fontId="2"/>
  </si>
  <si>
    <t>壁紙修繕</t>
    <rPh sb="0" eb="2">
      <t>カベガミ</t>
    </rPh>
    <rPh sb="2" eb="4">
      <t>シュウゼン</t>
    </rPh>
    <phoneticPr fontId="2"/>
  </si>
  <si>
    <t>火葬炉室　排気ファンベルト交換</t>
    <rPh sb="0" eb="2">
      <t>カソウ</t>
    </rPh>
    <rPh sb="2" eb="3">
      <t>ロ</t>
    </rPh>
    <rPh sb="3" eb="4">
      <t>シツ</t>
    </rPh>
    <rPh sb="5" eb="7">
      <t>ハイキ</t>
    </rPh>
    <rPh sb="13" eb="15">
      <t>コウカン</t>
    </rPh>
    <phoneticPr fontId="2"/>
  </si>
  <si>
    <t>電話線，電話線差込口交換</t>
    <rPh sb="0" eb="3">
      <t>デンワセン</t>
    </rPh>
    <rPh sb="4" eb="7">
      <t>デンワセン</t>
    </rPh>
    <rPh sb="7" eb="9">
      <t>サシコミ</t>
    </rPh>
    <rPh sb="9" eb="10">
      <t>グチ</t>
    </rPh>
    <rPh sb="10" eb="12">
      <t>コウカン</t>
    </rPh>
    <phoneticPr fontId="2"/>
  </si>
  <si>
    <t>AED　成人用パッド・小児用パッド交換</t>
    <rPh sb="4" eb="7">
      <t>セイジンヨウ</t>
    </rPh>
    <rPh sb="11" eb="14">
      <t>ショウニヨウ</t>
    </rPh>
    <rPh sb="17" eb="19">
      <t>コウカン</t>
    </rPh>
    <phoneticPr fontId="2"/>
  </si>
  <si>
    <t>集塵機電源コード修理</t>
    <rPh sb="0" eb="2">
      <t>シュウジン</t>
    </rPh>
    <rPh sb="2" eb="3">
      <t>キ</t>
    </rPh>
    <rPh sb="3" eb="5">
      <t>デンゲン</t>
    </rPh>
    <rPh sb="8" eb="10">
      <t>シュウリ</t>
    </rPh>
    <phoneticPr fontId="2"/>
  </si>
  <si>
    <t>男子トイレフラッシュバルブ　ピストン部品交換</t>
    <rPh sb="0" eb="2">
      <t>ダンシ</t>
    </rPh>
    <rPh sb="18" eb="20">
      <t>ブヒン</t>
    </rPh>
    <rPh sb="20" eb="22">
      <t>コウカン</t>
    </rPh>
    <phoneticPr fontId="2"/>
  </si>
  <si>
    <t>ロールカーテン設置</t>
    <rPh sb="7" eb="9">
      <t>セッチ</t>
    </rPh>
    <phoneticPr fontId="2"/>
  </si>
  <si>
    <t>呼出マイク交換</t>
    <rPh sb="0" eb="2">
      <t>ヨビダシ</t>
    </rPh>
    <rPh sb="5" eb="7">
      <t>コウカン</t>
    </rPh>
    <phoneticPr fontId="2"/>
  </si>
  <si>
    <t>倉敷市児島・玉島斎場修繕一覧表</t>
    <rPh sb="0" eb="5">
      <t>クラシキシコジマ</t>
    </rPh>
    <rPh sb="6" eb="10">
      <t>タマシマサイジョウ</t>
    </rPh>
    <rPh sb="10" eb="12">
      <t>シュウゼン</t>
    </rPh>
    <rPh sb="12" eb="15">
      <t>イチランヒョウ</t>
    </rPh>
    <phoneticPr fontId="2"/>
  </si>
  <si>
    <t>排煙トップライト雨漏りほか修繕（緊急）</t>
    <rPh sb="0" eb="2">
      <t>ハイエン</t>
    </rPh>
    <rPh sb="8" eb="10">
      <t>アマモ</t>
    </rPh>
    <rPh sb="13" eb="15">
      <t>シュウゼン</t>
    </rPh>
    <rPh sb="16" eb="18">
      <t>キンキュウ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</si>
</sst>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2"/>
      <color rgb="FF0000FF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176" fontId="5" fillId="0" borderId="1" xfId="0" applyNumberFormat="1" applyFont="1" applyFill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2" xfId="0" applyNumberFormat="1" applyFont="1" applyFill="1" applyBorder="1">
      <alignment vertical="center"/>
    </xf>
    <xf numFmtId="0" fontId="5" fillId="0" borderId="2" xfId="0" applyFont="1" applyFill="1" applyBorder="1">
      <alignment vertical="center"/>
    </xf>
    <xf numFmtId="176" fontId="5" fillId="0" borderId="2" xfId="0" applyNumberFormat="1" applyFont="1" applyBorder="1">
      <alignment vertical="center"/>
    </xf>
    <xf numFmtId="176" fontId="6" fillId="0" borderId="2" xfId="0" applyNumberFormat="1" applyFont="1" applyBorder="1">
      <alignment vertical="center"/>
    </xf>
    <xf numFmtId="0" fontId="6" fillId="0" borderId="2" xfId="0" applyFont="1" applyFill="1" applyBorder="1">
      <alignment vertical="center"/>
    </xf>
    <xf numFmtId="176" fontId="6" fillId="0" borderId="2" xfId="0" applyNumberFormat="1" applyFont="1" applyFill="1" applyBorder="1">
      <alignment vertical="center"/>
    </xf>
    <xf numFmtId="176" fontId="5" fillId="0" borderId="7" xfId="0" applyNumberFormat="1" applyFont="1" applyBorder="1">
      <alignment vertical="center"/>
    </xf>
    <xf numFmtId="0" fontId="5" fillId="0" borderId="0" xfId="0" applyFont="1">
      <alignment vertical="center"/>
    </xf>
    <xf numFmtId="0" fontId="7" fillId="0" borderId="1" xfId="0" applyFont="1" applyFill="1" applyBorder="1">
      <alignment vertical="center"/>
    </xf>
    <xf numFmtId="176" fontId="8" fillId="0" borderId="1" xfId="0" applyNumberFormat="1" applyFont="1" applyFill="1" applyBorder="1">
      <alignment vertical="center"/>
    </xf>
    <xf numFmtId="0" fontId="5" fillId="0" borderId="6" xfId="0" applyFont="1" applyFill="1" applyBorder="1">
      <alignment vertical="center"/>
    </xf>
    <xf numFmtId="176" fontId="5" fillId="0" borderId="6" xfId="0" applyNumberFormat="1" applyFont="1" applyFill="1" applyBorder="1">
      <alignment vertical="center"/>
    </xf>
    <xf numFmtId="176" fontId="5" fillId="0" borderId="6" xfId="0" applyNumberFormat="1" applyFont="1" applyBorder="1">
      <alignment vertical="center"/>
    </xf>
    <xf numFmtId="0" fontId="5" fillId="0" borderId="7" xfId="0" applyFont="1" applyFill="1" applyBorder="1">
      <alignment vertical="center"/>
    </xf>
    <xf numFmtId="176" fontId="5" fillId="0" borderId="7" xfId="0" applyNumberFormat="1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176" fontId="7" fillId="0" borderId="2" xfId="0" applyNumberFormat="1" applyFont="1" applyFill="1" applyBorder="1">
      <alignment vertical="center"/>
    </xf>
    <xf numFmtId="176" fontId="7" fillId="0" borderId="2" xfId="0" applyNumberFormat="1" applyFont="1" applyBorder="1">
      <alignment vertical="center"/>
    </xf>
    <xf numFmtId="176" fontId="7" fillId="0" borderId="1" xfId="0" applyNumberFormat="1" applyFont="1" applyBorder="1">
      <alignment vertical="center"/>
    </xf>
    <xf numFmtId="0" fontId="0" fillId="0" borderId="0" xfId="0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EF3BA-07BD-4368-9F0E-6CFAB5E22E22}">
  <sheetPr>
    <pageSetUpPr fitToPage="1"/>
  </sheetPr>
  <dimension ref="A1:M41"/>
  <sheetViews>
    <sheetView tabSelected="1" topLeftCell="A13" zoomScale="80" zoomScaleNormal="80" workbookViewId="0">
      <selection activeCell="D29" sqref="D29"/>
    </sheetView>
  </sheetViews>
  <sheetFormatPr defaultRowHeight="18.75" x14ac:dyDescent="0.4"/>
  <cols>
    <col min="1" max="1" width="1.625" customWidth="1"/>
    <col min="2" max="2" width="37.125" bestFit="1" customWidth="1"/>
    <col min="3" max="4" width="9.625" customWidth="1"/>
    <col min="5" max="5" width="37.125" bestFit="1" customWidth="1"/>
    <col min="6" max="7" width="9.625" customWidth="1"/>
    <col min="8" max="8" width="36.75" bestFit="1" customWidth="1"/>
    <col min="9" max="9" width="8.875" bestFit="1" customWidth="1"/>
    <col min="10" max="10" width="8" bestFit="1" customWidth="1"/>
    <col min="11" max="11" width="36.75" bestFit="1" customWidth="1"/>
    <col min="12" max="12" width="8.875" bestFit="1" customWidth="1"/>
    <col min="13" max="13" width="8" bestFit="1" customWidth="1"/>
  </cols>
  <sheetData>
    <row r="1" spans="1:13" ht="20.100000000000001" customHeight="1" x14ac:dyDescent="0.4">
      <c r="A1" s="1" t="s">
        <v>87</v>
      </c>
    </row>
    <row r="2" spans="1:13" ht="20.100000000000001" customHeight="1" x14ac:dyDescent="0.4">
      <c r="J2" s="37"/>
      <c r="K2" s="2"/>
    </row>
    <row r="3" spans="1:13" ht="20.100000000000001" customHeight="1" x14ac:dyDescent="0.4">
      <c r="A3" s="3" t="s">
        <v>0</v>
      </c>
    </row>
    <row r="4" spans="1:13" ht="18" customHeight="1" x14ac:dyDescent="0.4">
      <c r="B4" s="43" t="s">
        <v>1</v>
      </c>
      <c r="C4" s="44"/>
      <c r="D4" s="45"/>
      <c r="E4" s="43" t="s">
        <v>2</v>
      </c>
      <c r="F4" s="44"/>
      <c r="G4" s="45"/>
      <c r="H4" s="43" t="s">
        <v>3</v>
      </c>
      <c r="I4" s="44"/>
      <c r="J4" s="45"/>
      <c r="K4" s="4" t="s">
        <v>4</v>
      </c>
      <c r="L4" s="5"/>
      <c r="M4" s="6"/>
    </row>
    <row r="5" spans="1:13" ht="18" customHeight="1" x14ac:dyDescent="0.4">
      <c r="B5" s="46" t="s">
        <v>5</v>
      </c>
      <c r="C5" s="43" t="s">
        <v>6</v>
      </c>
      <c r="D5" s="45"/>
      <c r="E5" s="46" t="s">
        <v>5</v>
      </c>
      <c r="F5" s="43" t="s">
        <v>6</v>
      </c>
      <c r="G5" s="45"/>
      <c r="H5" s="46" t="s">
        <v>5</v>
      </c>
      <c r="I5" s="43" t="s">
        <v>6</v>
      </c>
      <c r="J5" s="45"/>
      <c r="K5" s="7" t="s">
        <v>5</v>
      </c>
      <c r="L5" s="4" t="s">
        <v>6</v>
      </c>
      <c r="M5" s="6"/>
    </row>
    <row r="6" spans="1:13" ht="18" customHeight="1" x14ac:dyDescent="0.4">
      <c r="B6" s="47"/>
      <c r="C6" s="8" t="s">
        <v>7</v>
      </c>
      <c r="D6" s="8" t="s">
        <v>8</v>
      </c>
      <c r="E6" s="47"/>
      <c r="F6" s="8" t="s">
        <v>7</v>
      </c>
      <c r="G6" s="8" t="s">
        <v>8</v>
      </c>
      <c r="H6" s="47"/>
      <c r="I6" s="8" t="s">
        <v>7</v>
      </c>
      <c r="J6" s="8" t="s">
        <v>8</v>
      </c>
      <c r="K6" s="9"/>
      <c r="L6" s="8" t="s">
        <v>7</v>
      </c>
      <c r="M6" s="8" t="s">
        <v>8</v>
      </c>
    </row>
    <row r="7" spans="1:13" ht="21.95" customHeight="1" x14ac:dyDescent="0.4">
      <c r="B7" s="10" t="s">
        <v>9</v>
      </c>
      <c r="C7" s="11">
        <v>499950</v>
      </c>
      <c r="D7" s="11"/>
      <c r="E7" s="10" t="s">
        <v>10</v>
      </c>
      <c r="F7" s="11">
        <v>157680</v>
      </c>
      <c r="G7" s="11"/>
      <c r="H7" s="10" t="s">
        <v>11</v>
      </c>
      <c r="I7" s="11">
        <v>190000</v>
      </c>
      <c r="J7" s="11"/>
      <c r="K7" s="10" t="s">
        <v>12</v>
      </c>
      <c r="L7" s="12">
        <v>487080</v>
      </c>
      <c r="M7" s="12"/>
    </row>
    <row r="8" spans="1:13" ht="21.95" customHeight="1" x14ac:dyDescent="0.4">
      <c r="B8" s="10" t="s">
        <v>13</v>
      </c>
      <c r="C8" s="11">
        <v>198000</v>
      </c>
      <c r="D8" s="11"/>
      <c r="E8" s="10" t="s">
        <v>14</v>
      </c>
      <c r="F8" s="11">
        <v>204595</v>
      </c>
      <c r="G8" s="11"/>
      <c r="H8" s="10" t="s">
        <v>15</v>
      </c>
      <c r="I8" s="11">
        <v>8640000</v>
      </c>
      <c r="J8" s="11"/>
      <c r="K8" s="10" t="s">
        <v>16</v>
      </c>
      <c r="L8" s="12">
        <v>124200</v>
      </c>
      <c r="M8" s="12"/>
    </row>
    <row r="9" spans="1:13" ht="21.95" customHeight="1" x14ac:dyDescent="0.4">
      <c r="B9" s="10" t="s">
        <v>17</v>
      </c>
      <c r="C9" s="11">
        <v>17930000</v>
      </c>
      <c r="D9" s="11"/>
      <c r="E9" s="10" t="s">
        <v>18</v>
      </c>
      <c r="F9" s="11">
        <v>463320</v>
      </c>
      <c r="G9" s="11"/>
      <c r="H9" s="10" t="s">
        <v>19</v>
      </c>
      <c r="I9" s="11"/>
      <c r="J9" s="11">
        <v>82620</v>
      </c>
      <c r="K9" s="10" t="s">
        <v>20</v>
      </c>
      <c r="L9" s="12">
        <v>1944000</v>
      </c>
      <c r="M9" s="12"/>
    </row>
    <row r="10" spans="1:13" ht="21.95" customHeight="1" x14ac:dyDescent="0.4">
      <c r="B10" s="10" t="s">
        <v>21</v>
      </c>
      <c r="C10" s="11">
        <v>3412800</v>
      </c>
      <c r="D10" s="11"/>
      <c r="E10" s="10" t="s">
        <v>22</v>
      </c>
      <c r="F10" s="11">
        <v>280800</v>
      </c>
      <c r="G10" s="11"/>
      <c r="H10" s="10" t="s">
        <v>88</v>
      </c>
      <c r="I10" s="11">
        <v>1154196</v>
      </c>
      <c r="J10" s="11"/>
      <c r="K10" s="10" t="s">
        <v>23</v>
      </c>
      <c r="L10" s="12">
        <v>248400</v>
      </c>
      <c r="M10" s="12"/>
    </row>
    <row r="11" spans="1:13" ht="21.95" customHeight="1" x14ac:dyDescent="0.4">
      <c r="B11" s="14" t="s">
        <v>24</v>
      </c>
      <c r="C11" s="13">
        <v>4879440</v>
      </c>
      <c r="D11" s="13"/>
      <c r="E11" s="14" t="s">
        <v>25</v>
      </c>
      <c r="F11" s="13">
        <v>9180000</v>
      </c>
      <c r="G11" s="13"/>
      <c r="H11" s="14"/>
      <c r="I11" s="13"/>
      <c r="J11" s="13"/>
      <c r="K11" s="33" t="s">
        <v>26</v>
      </c>
      <c r="L11" s="16"/>
      <c r="M11" s="35">
        <v>479520</v>
      </c>
    </row>
    <row r="12" spans="1:13" ht="21.95" customHeight="1" x14ac:dyDescent="0.4">
      <c r="B12" s="14" t="s">
        <v>27</v>
      </c>
      <c r="C12" s="13">
        <v>126500</v>
      </c>
      <c r="D12" s="13"/>
      <c r="E12" s="14" t="s">
        <v>18</v>
      </c>
      <c r="F12" s="13">
        <v>330415</v>
      </c>
      <c r="G12" s="13"/>
      <c r="H12" s="14"/>
      <c r="I12" s="13"/>
      <c r="J12" s="13"/>
      <c r="K12" s="14" t="s">
        <v>28</v>
      </c>
      <c r="L12" s="15"/>
      <c r="M12" s="15">
        <v>34560</v>
      </c>
    </row>
    <row r="13" spans="1:13" ht="21.95" customHeight="1" x14ac:dyDescent="0.4">
      <c r="B13" s="14" t="s">
        <v>29</v>
      </c>
      <c r="C13" s="13"/>
      <c r="D13" s="13">
        <v>10801</v>
      </c>
      <c r="E13" s="14" t="s">
        <v>30</v>
      </c>
      <c r="F13" s="13">
        <v>996516</v>
      </c>
      <c r="G13" s="13"/>
      <c r="H13" s="14"/>
      <c r="I13" s="13"/>
      <c r="J13" s="13"/>
      <c r="K13" s="14"/>
      <c r="L13" s="15"/>
      <c r="M13" s="15"/>
    </row>
    <row r="14" spans="1:13" ht="21.95" customHeight="1" x14ac:dyDescent="0.4">
      <c r="B14" s="14" t="s">
        <v>31</v>
      </c>
      <c r="C14" s="13"/>
      <c r="D14" s="13">
        <v>25850</v>
      </c>
      <c r="E14" s="14" t="s">
        <v>32</v>
      </c>
      <c r="F14" s="13"/>
      <c r="G14" s="13">
        <v>86568</v>
      </c>
      <c r="H14" s="14"/>
      <c r="I14" s="13"/>
      <c r="J14" s="13"/>
      <c r="K14" s="14"/>
      <c r="L14" s="15"/>
      <c r="M14" s="15"/>
    </row>
    <row r="15" spans="1:13" ht="21.95" customHeight="1" x14ac:dyDescent="0.4">
      <c r="B15" s="14" t="s">
        <v>33</v>
      </c>
      <c r="C15" s="13"/>
      <c r="D15" s="13">
        <v>2530</v>
      </c>
      <c r="E15" s="14" t="s">
        <v>34</v>
      </c>
      <c r="F15" s="13"/>
      <c r="G15" s="13">
        <v>17280</v>
      </c>
      <c r="H15" s="14"/>
      <c r="I15" s="13"/>
      <c r="J15" s="13"/>
      <c r="K15" s="14"/>
      <c r="L15" s="15"/>
      <c r="M15" s="15"/>
    </row>
    <row r="16" spans="1:13" ht="21.95" customHeight="1" x14ac:dyDescent="0.4">
      <c r="B16" s="14" t="s">
        <v>35</v>
      </c>
      <c r="C16" s="13"/>
      <c r="D16" s="13">
        <v>6480</v>
      </c>
      <c r="E16" s="14" t="s">
        <v>36</v>
      </c>
      <c r="F16" s="13"/>
      <c r="G16" s="13">
        <v>59400</v>
      </c>
      <c r="H16" s="14"/>
      <c r="I16" s="13"/>
      <c r="J16" s="13"/>
      <c r="K16" s="14"/>
      <c r="L16" s="15"/>
      <c r="M16" s="15"/>
    </row>
    <row r="17" spans="1:13" ht="21.95" customHeight="1" x14ac:dyDescent="0.4">
      <c r="B17" s="14" t="s">
        <v>37</v>
      </c>
      <c r="C17" s="13"/>
      <c r="D17" s="13"/>
      <c r="E17" s="14" t="s">
        <v>38</v>
      </c>
      <c r="F17" s="13"/>
      <c r="G17" s="13">
        <v>51840</v>
      </c>
      <c r="H17" s="14"/>
      <c r="I17" s="13"/>
      <c r="J17" s="13"/>
      <c r="K17" s="14"/>
      <c r="L17" s="15"/>
      <c r="M17" s="15"/>
    </row>
    <row r="18" spans="1:13" ht="21.95" customHeight="1" thickBot="1" x14ac:dyDescent="0.45">
      <c r="B18" s="17"/>
      <c r="C18" s="18"/>
      <c r="D18" s="18"/>
      <c r="E18" s="33" t="s">
        <v>39</v>
      </c>
      <c r="F18" s="18"/>
      <c r="G18" s="34">
        <v>500000</v>
      </c>
      <c r="H18" s="14"/>
      <c r="I18" s="13"/>
      <c r="J18" s="13"/>
      <c r="K18" s="14"/>
      <c r="L18" s="15"/>
      <c r="M18" s="15"/>
    </row>
    <row r="19" spans="1:13" ht="21.95" customHeight="1" thickTop="1" x14ac:dyDescent="0.4">
      <c r="B19" s="26"/>
      <c r="C19" s="27">
        <f>SUM(C7:C18)</f>
        <v>27046690</v>
      </c>
      <c r="D19" s="27">
        <f>SUM(D7:D18)</f>
        <v>45661</v>
      </c>
      <c r="E19" s="26"/>
      <c r="F19" s="27">
        <f>SUM(F7:F18)</f>
        <v>11613326</v>
      </c>
      <c r="G19" s="27">
        <f>SUM(G7:G18)</f>
        <v>715088</v>
      </c>
      <c r="H19" s="26"/>
      <c r="I19" s="27">
        <f>SUM(I7:I18)</f>
        <v>9984196</v>
      </c>
      <c r="J19" s="27">
        <f>SUM(J7:J18)</f>
        <v>82620</v>
      </c>
      <c r="K19" s="26"/>
      <c r="L19" s="19">
        <f>SUM(L7:L18)</f>
        <v>2803680</v>
      </c>
      <c r="M19" s="19">
        <f>SUM(M7:M18)</f>
        <v>514080</v>
      </c>
    </row>
    <row r="20" spans="1:13" ht="18" customHeight="1" x14ac:dyDescent="0.4"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0"/>
      <c r="M20" s="20"/>
    </row>
    <row r="21" spans="1:13" ht="20.100000000000001" customHeight="1" x14ac:dyDescent="0.4">
      <c r="A21" s="3" t="s">
        <v>40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0"/>
      <c r="M21" s="20"/>
    </row>
    <row r="22" spans="1:13" ht="18" customHeight="1" x14ac:dyDescent="0.4">
      <c r="B22" s="38" t="s">
        <v>41</v>
      </c>
      <c r="C22" s="39"/>
      <c r="D22" s="40"/>
      <c r="E22" s="38" t="s">
        <v>42</v>
      </c>
      <c r="F22" s="39"/>
      <c r="G22" s="40"/>
      <c r="H22" s="38" t="s">
        <v>3</v>
      </c>
      <c r="I22" s="39"/>
      <c r="J22" s="40"/>
      <c r="K22" s="30" t="s">
        <v>4</v>
      </c>
      <c r="L22" s="5"/>
      <c r="M22" s="6"/>
    </row>
    <row r="23" spans="1:13" ht="18" customHeight="1" x14ac:dyDescent="0.4">
      <c r="B23" s="41" t="s">
        <v>5</v>
      </c>
      <c r="C23" s="38" t="s">
        <v>6</v>
      </c>
      <c r="D23" s="40"/>
      <c r="E23" s="41" t="s">
        <v>5</v>
      </c>
      <c r="F23" s="38" t="s">
        <v>6</v>
      </c>
      <c r="G23" s="40"/>
      <c r="H23" s="41" t="s">
        <v>5</v>
      </c>
      <c r="I23" s="38" t="s">
        <v>6</v>
      </c>
      <c r="J23" s="40"/>
      <c r="K23" s="31" t="s">
        <v>5</v>
      </c>
      <c r="L23" s="4" t="s">
        <v>6</v>
      </c>
      <c r="M23" s="6"/>
    </row>
    <row r="24" spans="1:13" ht="18" customHeight="1" x14ac:dyDescent="0.4">
      <c r="B24" s="42"/>
      <c r="C24" s="29" t="s">
        <v>7</v>
      </c>
      <c r="D24" s="29" t="s">
        <v>8</v>
      </c>
      <c r="E24" s="42"/>
      <c r="F24" s="29" t="s">
        <v>7</v>
      </c>
      <c r="G24" s="29" t="s">
        <v>8</v>
      </c>
      <c r="H24" s="42"/>
      <c r="I24" s="29" t="s">
        <v>7</v>
      </c>
      <c r="J24" s="29" t="s">
        <v>8</v>
      </c>
      <c r="K24" s="32"/>
      <c r="L24" s="8" t="s">
        <v>7</v>
      </c>
      <c r="M24" s="8" t="s">
        <v>8</v>
      </c>
    </row>
    <row r="25" spans="1:13" ht="21.95" customHeight="1" x14ac:dyDescent="0.4">
      <c r="B25" s="10" t="s">
        <v>43</v>
      </c>
      <c r="C25" s="11">
        <v>156200</v>
      </c>
      <c r="D25" s="11"/>
      <c r="E25" s="10" t="s">
        <v>44</v>
      </c>
      <c r="F25" s="11">
        <v>399600</v>
      </c>
      <c r="G25" s="11"/>
      <c r="H25" s="10" t="s">
        <v>45</v>
      </c>
      <c r="I25" s="11">
        <v>391932</v>
      </c>
      <c r="J25" s="11"/>
      <c r="K25" s="10" t="s">
        <v>15</v>
      </c>
      <c r="L25" s="12">
        <v>8748000</v>
      </c>
      <c r="M25" s="12"/>
    </row>
    <row r="26" spans="1:13" ht="21.95" customHeight="1" x14ac:dyDescent="0.4">
      <c r="B26" s="10" t="s">
        <v>46</v>
      </c>
      <c r="C26" s="11">
        <v>13200000</v>
      </c>
      <c r="D26" s="11"/>
      <c r="E26" s="10" t="s">
        <v>47</v>
      </c>
      <c r="F26" s="11">
        <v>432000</v>
      </c>
      <c r="G26" s="11"/>
      <c r="H26" s="10" t="s">
        <v>48</v>
      </c>
      <c r="I26" s="11">
        <v>226800</v>
      </c>
      <c r="J26" s="11"/>
      <c r="K26" s="10" t="s">
        <v>49</v>
      </c>
      <c r="L26" s="12">
        <v>237600</v>
      </c>
      <c r="M26" s="12"/>
    </row>
    <row r="27" spans="1:13" ht="21.95" customHeight="1" x14ac:dyDescent="0.4">
      <c r="B27" s="10" t="s">
        <v>50</v>
      </c>
      <c r="C27" s="11">
        <v>979000</v>
      </c>
      <c r="D27" s="11"/>
      <c r="E27" s="10" t="s">
        <v>46</v>
      </c>
      <c r="F27" s="11">
        <v>7560000</v>
      </c>
      <c r="G27" s="11"/>
      <c r="H27" s="10" t="s">
        <v>51</v>
      </c>
      <c r="I27" s="11">
        <v>7344000</v>
      </c>
      <c r="J27" s="11"/>
      <c r="K27" s="10" t="s">
        <v>52</v>
      </c>
      <c r="L27" s="12"/>
      <c r="M27" s="12">
        <v>28771</v>
      </c>
    </row>
    <row r="28" spans="1:13" ht="21.95" customHeight="1" x14ac:dyDescent="0.4">
      <c r="B28" s="10" t="s">
        <v>53</v>
      </c>
      <c r="C28" s="11">
        <v>1650000</v>
      </c>
      <c r="D28" s="11"/>
      <c r="E28" s="10" t="s">
        <v>54</v>
      </c>
      <c r="F28" s="11">
        <v>334800</v>
      </c>
      <c r="G28" s="11"/>
      <c r="H28" s="10" t="s">
        <v>55</v>
      </c>
      <c r="I28" s="11">
        <v>1576800</v>
      </c>
      <c r="J28" s="11"/>
      <c r="K28" s="10" t="s">
        <v>56</v>
      </c>
      <c r="L28" s="12"/>
      <c r="M28" s="12">
        <v>83160</v>
      </c>
    </row>
    <row r="29" spans="1:13" ht="21.95" customHeight="1" x14ac:dyDescent="0.4">
      <c r="B29" s="10" t="s">
        <v>57</v>
      </c>
      <c r="C29" s="11">
        <v>156200</v>
      </c>
      <c r="D29" s="11"/>
      <c r="E29" s="10" t="s">
        <v>58</v>
      </c>
      <c r="F29" s="11">
        <v>205200</v>
      </c>
      <c r="G29" s="11"/>
      <c r="H29" s="10" t="s">
        <v>59</v>
      </c>
      <c r="I29" s="11">
        <v>372600</v>
      </c>
      <c r="J29" s="11"/>
      <c r="K29" s="10" t="s">
        <v>60</v>
      </c>
      <c r="L29" s="12"/>
      <c r="M29" s="12">
        <v>100000</v>
      </c>
    </row>
    <row r="30" spans="1:13" ht="21.95" customHeight="1" x14ac:dyDescent="0.4">
      <c r="B30" s="10" t="s">
        <v>61</v>
      </c>
      <c r="C30" s="11"/>
      <c r="D30" s="11">
        <v>49680</v>
      </c>
      <c r="E30" s="10" t="s">
        <v>62</v>
      </c>
      <c r="F30" s="11">
        <v>2420280</v>
      </c>
      <c r="G30" s="11"/>
      <c r="H30" s="21" t="s">
        <v>63</v>
      </c>
      <c r="I30" s="22"/>
      <c r="J30" s="11">
        <v>101306</v>
      </c>
      <c r="K30" s="10" t="s">
        <v>64</v>
      </c>
      <c r="L30" s="12"/>
      <c r="M30" s="12">
        <v>14040</v>
      </c>
    </row>
    <row r="31" spans="1:13" ht="21.95" customHeight="1" x14ac:dyDescent="0.4">
      <c r="B31" s="10" t="s">
        <v>65</v>
      </c>
      <c r="C31" s="11"/>
      <c r="D31" s="11">
        <v>82080</v>
      </c>
      <c r="E31" s="10" t="s">
        <v>66</v>
      </c>
      <c r="F31" s="11">
        <v>118800</v>
      </c>
      <c r="G31" s="11"/>
      <c r="H31" s="10"/>
      <c r="I31" s="11"/>
      <c r="J31" s="11"/>
      <c r="K31" s="10" t="s">
        <v>67</v>
      </c>
      <c r="L31" s="12"/>
      <c r="M31" s="12">
        <v>27000</v>
      </c>
    </row>
    <row r="32" spans="1:13" ht="21.95" customHeight="1" x14ac:dyDescent="0.4">
      <c r="B32" s="10" t="s">
        <v>68</v>
      </c>
      <c r="C32" s="11"/>
      <c r="D32" s="11">
        <v>6205</v>
      </c>
      <c r="E32" s="10" t="s">
        <v>69</v>
      </c>
      <c r="F32" s="11"/>
      <c r="G32" s="11">
        <v>16200</v>
      </c>
      <c r="H32" s="10"/>
      <c r="I32" s="11"/>
      <c r="J32" s="11"/>
      <c r="K32" s="33" t="s">
        <v>26</v>
      </c>
      <c r="L32" s="36"/>
      <c r="M32" s="36">
        <v>479520</v>
      </c>
    </row>
    <row r="33" spans="2:13" ht="21.95" customHeight="1" x14ac:dyDescent="0.4">
      <c r="B33" s="10" t="s">
        <v>70</v>
      </c>
      <c r="C33" s="11"/>
      <c r="D33" s="11">
        <v>3145</v>
      </c>
      <c r="E33" s="10" t="s">
        <v>71</v>
      </c>
      <c r="F33" s="11"/>
      <c r="G33" s="11">
        <v>12452</v>
      </c>
      <c r="H33" s="10"/>
      <c r="I33" s="11"/>
      <c r="J33" s="11"/>
      <c r="K33" s="10" t="s">
        <v>72</v>
      </c>
      <c r="L33" s="12"/>
      <c r="M33" s="12">
        <v>14580</v>
      </c>
    </row>
    <row r="34" spans="2:13" ht="21.95" customHeight="1" x14ac:dyDescent="0.4">
      <c r="B34" s="10" t="s">
        <v>73</v>
      </c>
      <c r="C34" s="11"/>
      <c r="D34" s="11">
        <v>9426</v>
      </c>
      <c r="E34" s="10" t="s">
        <v>74</v>
      </c>
      <c r="F34" s="11"/>
      <c r="G34" s="11">
        <v>4320</v>
      </c>
      <c r="H34" s="10"/>
      <c r="I34" s="11"/>
      <c r="J34" s="11"/>
      <c r="K34" s="21" t="s">
        <v>75</v>
      </c>
      <c r="L34" s="36"/>
      <c r="M34" s="36">
        <v>12798</v>
      </c>
    </row>
    <row r="35" spans="2:13" ht="21.95" customHeight="1" x14ac:dyDescent="0.4">
      <c r="B35" s="10" t="s">
        <v>76</v>
      </c>
      <c r="C35" s="11"/>
      <c r="D35" s="11">
        <v>12804</v>
      </c>
      <c r="E35" s="10" t="s">
        <v>77</v>
      </c>
      <c r="F35" s="11"/>
      <c r="G35" s="11">
        <v>32400</v>
      </c>
      <c r="H35" s="10"/>
      <c r="I35" s="11"/>
      <c r="J35" s="11"/>
      <c r="K35" s="10" t="s">
        <v>78</v>
      </c>
      <c r="L35" s="12"/>
      <c r="M35" s="12">
        <v>2633</v>
      </c>
    </row>
    <row r="36" spans="2:13" ht="21.95" customHeight="1" x14ac:dyDescent="0.4">
      <c r="B36" s="23" t="s">
        <v>79</v>
      </c>
      <c r="C36" s="24"/>
      <c r="D36" s="24">
        <v>547</v>
      </c>
      <c r="E36" s="23" t="s">
        <v>80</v>
      </c>
      <c r="F36" s="24"/>
      <c r="G36" s="24">
        <v>10800</v>
      </c>
      <c r="H36" s="23"/>
      <c r="I36" s="24"/>
      <c r="J36" s="24"/>
      <c r="K36" s="23"/>
      <c r="L36" s="25"/>
      <c r="M36" s="25"/>
    </row>
    <row r="37" spans="2:13" ht="21.95" customHeight="1" x14ac:dyDescent="0.4">
      <c r="B37" s="23" t="s">
        <v>81</v>
      </c>
      <c r="C37" s="24"/>
      <c r="D37" s="24">
        <v>1079</v>
      </c>
      <c r="E37" s="23" t="s">
        <v>82</v>
      </c>
      <c r="F37" s="24"/>
      <c r="G37" s="24">
        <v>34632</v>
      </c>
      <c r="H37" s="23"/>
      <c r="I37" s="24"/>
      <c r="J37" s="24"/>
      <c r="K37" s="23"/>
      <c r="L37" s="25"/>
      <c r="M37" s="25"/>
    </row>
    <row r="38" spans="2:13" ht="21.95" customHeight="1" x14ac:dyDescent="0.4">
      <c r="B38" s="23" t="s">
        <v>83</v>
      </c>
      <c r="C38" s="24"/>
      <c r="D38" s="24">
        <v>324</v>
      </c>
      <c r="E38" s="23" t="s">
        <v>84</v>
      </c>
      <c r="F38" s="24"/>
      <c r="G38" s="24">
        <v>3758</v>
      </c>
      <c r="H38" s="23"/>
      <c r="I38" s="24"/>
      <c r="J38" s="24"/>
      <c r="K38" s="23"/>
      <c r="L38" s="25"/>
      <c r="M38" s="25"/>
    </row>
    <row r="39" spans="2:13" ht="21.95" customHeight="1" x14ac:dyDescent="0.4">
      <c r="B39" s="23" t="s">
        <v>85</v>
      </c>
      <c r="C39" s="24"/>
      <c r="D39" s="24">
        <v>4064</v>
      </c>
      <c r="E39" s="23"/>
      <c r="F39" s="24"/>
      <c r="G39" s="24"/>
      <c r="H39" s="23"/>
      <c r="I39" s="24"/>
      <c r="J39" s="24"/>
      <c r="K39" s="23"/>
      <c r="L39" s="25"/>
      <c r="M39" s="25"/>
    </row>
    <row r="40" spans="2:13" ht="21.95" customHeight="1" thickBot="1" x14ac:dyDescent="0.45">
      <c r="B40" s="23" t="s">
        <v>86</v>
      </c>
      <c r="C40" s="24"/>
      <c r="D40" s="24">
        <v>4111</v>
      </c>
      <c r="E40" s="23"/>
      <c r="F40" s="24"/>
      <c r="G40" s="24"/>
      <c r="H40" s="23"/>
      <c r="I40" s="24"/>
      <c r="J40" s="24"/>
      <c r="K40" s="23"/>
      <c r="L40" s="25"/>
      <c r="M40" s="25"/>
    </row>
    <row r="41" spans="2:13" ht="21.95" customHeight="1" thickTop="1" x14ac:dyDescent="0.4">
      <c r="B41" s="26"/>
      <c r="C41" s="27">
        <f>SUM(C25:C40)</f>
        <v>16141400</v>
      </c>
      <c r="D41" s="27">
        <f>SUM(D25:D40)</f>
        <v>173465</v>
      </c>
      <c r="E41" s="26"/>
      <c r="F41" s="27">
        <f>SUM(F25:F35)</f>
        <v>11470680</v>
      </c>
      <c r="G41" s="27">
        <f>SUM(G25:G38)</f>
        <v>114562</v>
      </c>
      <c r="H41" s="26"/>
      <c r="I41" s="27">
        <f>SUM(I25:I35)</f>
        <v>9912132</v>
      </c>
      <c r="J41" s="27">
        <f>SUM(J25:J35)</f>
        <v>101306</v>
      </c>
      <c r="K41" s="26"/>
      <c r="L41" s="19">
        <f>SUM(L25:L35)</f>
        <v>8985600</v>
      </c>
      <c r="M41" s="19">
        <f>SUM(M25:M35)</f>
        <v>762502</v>
      </c>
    </row>
  </sheetData>
  <mergeCells count="18">
    <mergeCell ref="B4:D4"/>
    <mergeCell ref="E4:G4"/>
    <mergeCell ref="H4:J4"/>
    <mergeCell ref="B5:B6"/>
    <mergeCell ref="C5:D5"/>
    <mergeCell ref="E5:E6"/>
    <mergeCell ref="F5:G5"/>
    <mergeCell ref="H5:H6"/>
    <mergeCell ref="I5:J5"/>
    <mergeCell ref="B22:D22"/>
    <mergeCell ref="E22:G22"/>
    <mergeCell ref="H22:J22"/>
    <mergeCell ref="B23:B24"/>
    <mergeCell ref="C23:D23"/>
    <mergeCell ref="E23:E24"/>
    <mergeCell ref="F23:G23"/>
    <mergeCell ref="H23:H24"/>
    <mergeCell ref="I23:J23"/>
  </mergeCells>
  <phoneticPr fontId="2"/>
  <pageMargins left="0.31496062992125984" right="0.11811023622047245" top="0.15748031496062992" bottom="0.15748031496062992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81088-0641-4FC1-8B6A-FB182D08CC54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修繕一覧表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User_XX000</dc:creator>
  <cp:lastModifiedBy>User_XX000</cp:lastModifiedBy>
  <cp:lastPrinted>2020-07-20T06:24:04Z</cp:lastPrinted>
  <dcterms:created xsi:type="dcterms:W3CDTF">2020-06-30T10:03:52Z</dcterms:created>
  <dcterms:modified xsi:type="dcterms:W3CDTF">2020-07-20T06:24:08Z</dcterms:modified>
</cp:coreProperties>
</file>