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1426\Desktop\指定管理者公募作業\配布資料\完成版\"/>
    </mc:Choice>
  </mc:AlternateContent>
  <xr:revisionPtr revIDLastSave="0" documentId="13_ncr:1_{2B6A2A61-D0BD-45F4-9914-2E1D13334D48}" xr6:coauthVersionLast="36" xr6:coauthVersionMax="36" xr10:uidLastSave="{00000000-0000-0000-0000-000000000000}"/>
  <bookViews>
    <workbookView xWindow="0" yWindow="0" windowWidth="19560" windowHeight="5475" xr2:uid="{9733CFF0-7610-4126-9B0C-25F3B79586A6}"/>
  </bookViews>
  <sheets>
    <sheet name="Sheet1" sheetId="1" r:id="rId1"/>
  </sheets>
  <definedNames>
    <definedName name="_xlnm.Print_Area" localSheetId="0">Sheet1!$A$1:$H$22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H21" i="1"/>
  <c r="G21" i="1"/>
  <c r="F21" i="1"/>
</calcChain>
</file>

<file path=xl/sharedStrings.xml><?xml version="1.0" encoding="utf-8"?>
<sst xmlns="http://schemas.openxmlformats.org/spreadsheetml/2006/main" count="30" uniqueCount="30">
  <si>
    <t>大項目</t>
    <rPh sb="0" eb="3">
      <t>ダイコウモク</t>
    </rPh>
    <phoneticPr fontId="2"/>
  </si>
  <si>
    <t>人件費</t>
    <rPh sb="0" eb="3">
      <t>ジンケンヒ</t>
    </rPh>
    <phoneticPr fontId="2"/>
  </si>
  <si>
    <t>光熱水費</t>
    <rPh sb="0" eb="4">
      <t>コウネツスイヒ</t>
    </rPh>
    <phoneticPr fontId="2"/>
  </si>
  <si>
    <t>清掃委託</t>
    <rPh sb="0" eb="2">
      <t>セイソウ</t>
    </rPh>
    <rPh sb="2" eb="4">
      <t>イタク</t>
    </rPh>
    <phoneticPr fontId="2"/>
  </si>
  <si>
    <t>敷地内草取り業務委託</t>
    <rPh sb="0" eb="2">
      <t>シキチ</t>
    </rPh>
    <rPh sb="2" eb="3">
      <t>ナイ</t>
    </rPh>
    <rPh sb="3" eb="5">
      <t>クサト</t>
    </rPh>
    <rPh sb="6" eb="8">
      <t>ギョウム</t>
    </rPh>
    <rPh sb="8" eb="10">
      <t>イタク</t>
    </rPh>
    <phoneticPr fontId="2"/>
  </si>
  <si>
    <t>警備業務委託</t>
    <rPh sb="0" eb="2">
      <t>ケイビ</t>
    </rPh>
    <rPh sb="2" eb="4">
      <t>ギョウム</t>
    </rPh>
    <rPh sb="4" eb="6">
      <t>イタク</t>
    </rPh>
    <phoneticPr fontId="2"/>
  </si>
  <si>
    <t>電気保安業務委託</t>
    <rPh sb="0" eb="2">
      <t>デンキ</t>
    </rPh>
    <rPh sb="2" eb="4">
      <t>ホアン</t>
    </rPh>
    <rPh sb="4" eb="6">
      <t>ギョウム</t>
    </rPh>
    <rPh sb="6" eb="8">
      <t>イタク</t>
    </rPh>
    <phoneticPr fontId="2"/>
  </si>
  <si>
    <t>消防設備保守点検委託</t>
    <rPh sb="0" eb="2">
      <t>ショウボウ</t>
    </rPh>
    <rPh sb="2" eb="4">
      <t>セツビ</t>
    </rPh>
    <rPh sb="4" eb="6">
      <t>ホシュ</t>
    </rPh>
    <rPh sb="6" eb="8">
      <t>テンケン</t>
    </rPh>
    <rPh sb="8" eb="10">
      <t>イタク</t>
    </rPh>
    <phoneticPr fontId="2"/>
  </si>
  <si>
    <t>空調設備保守点検委託</t>
    <rPh sb="0" eb="2">
      <t>クウチョウ</t>
    </rPh>
    <rPh sb="2" eb="4">
      <t>セツビ</t>
    </rPh>
    <rPh sb="4" eb="6">
      <t>ホシュ</t>
    </rPh>
    <rPh sb="6" eb="8">
      <t>テンケン</t>
    </rPh>
    <rPh sb="8" eb="10">
      <t>イタク</t>
    </rPh>
    <phoneticPr fontId="2"/>
  </si>
  <si>
    <t>火葬炉保守点検委託</t>
    <rPh sb="0" eb="2">
      <t>カソウ</t>
    </rPh>
    <rPh sb="2" eb="3">
      <t>ロ</t>
    </rPh>
    <rPh sb="3" eb="5">
      <t>ホシュ</t>
    </rPh>
    <rPh sb="5" eb="7">
      <t>テンケン</t>
    </rPh>
    <rPh sb="7" eb="9">
      <t>イタク</t>
    </rPh>
    <phoneticPr fontId="2"/>
  </si>
  <si>
    <t>受水槽清掃委託</t>
    <rPh sb="0" eb="3">
      <t>ジュスイソウ</t>
    </rPh>
    <rPh sb="3" eb="5">
      <t>セイソウ</t>
    </rPh>
    <rPh sb="5" eb="7">
      <t>イタク</t>
    </rPh>
    <phoneticPr fontId="2"/>
  </si>
  <si>
    <t>残骨灰処理委託</t>
    <rPh sb="0" eb="1">
      <t>ザン</t>
    </rPh>
    <rPh sb="1" eb="2">
      <t>コツ</t>
    </rPh>
    <rPh sb="2" eb="3">
      <t>バイ</t>
    </rPh>
    <rPh sb="3" eb="5">
      <t>ショリ</t>
    </rPh>
    <rPh sb="5" eb="7">
      <t>イタク</t>
    </rPh>
    <phoneticPr fontId="2"/>
  </si>
  <si>
    <t>衛生施設保守点検委託</t>
    <rPh sb="0" eb="2">
      <t>エイセイ</t>
    </rPh>
    <rPh sb="2" eb="4">
      <t>シセツ</t>
    </rPh>
    <rPh sb="4" eb="6">
      <t>ホシュ</t>
    </rPh>
    <rPh sb="6" eb="8">
      <t>テンケン</t>
    </rPh>
    <rPh sb="8" eb="10">
      <t>イタク</t>
    </rPh>
    <phoneticPr fontId="2"/>
  </si>
  <si>
    <t>ゴミ処理委託</t>
    <rPh sb="2" eb="4">
      <t>ショリ</t>
    </rPh>
    <rPh sb="4" eb="6">
      <t>イタク</t>
    </rPh>
    <phoneticPr fontId="2"/>
  </si>
  <si>
    <t>事務費</t>
    <rPh sb="0" eb="3">
      <t>ジムヒ</t>
    </rPh>
    <phoneticPr fontId="2"/>
  </si>
  <si>
    <t>修繕費</t>
    <rPh sb="0" eb="2">
      <t>シュウゼン</t>
    </rPh>
    <rPh sb="2" eb="3">
      <t>ヒ</t>
    </rPh>
    <phoneticPr fontId="2"/>
  </si>
  <si>
    <t>保険料・公租公課</t>
    <rPh sb="0" eb="3">
      <t>ホケンリョウ</t>
    </rPh>
    <rPh sb="4" eb="6">
      <t>コウソ</t>
    </rPh>
    <rPh sb="6" eb="8">
      <t>コウカ</t>
    </rPh>
    <phoneticPr fontId="2"/>
  </si>
  <si>
    <t>その他</t>
    <rPh sb="2" eb="3">
      <t>タ</t>
    </rPh>
    <phoneticPr fontId="2"/>
  </si>
  <si>
    <t>一般管理費・業務用消耗品等</t>
    <rPh sb="0" eb="2">
      <t>イッパン</t>
    </rPh>
    <rPh sb="2" eb="5">
      <t>カンリヒ</t>
    </rPh>
    <rPh sb="6" eb="9">
      <t>ギョウムヨウ</t>
    </rPh>
    <rPh sb="9" eb="11">
      <t>ショウモウ</t>
    </rPh>
    <rPh sb="11" eb="12">
      <t>ヒン</t>
    </rPh>
    <rPh sb="12" eb="13">
      <t>トウ</t>
    </rPh>
    <phoneticPr fontId="2"/>
  </si>
  <si>
    <t>電気使用料</t>
    <rPh sb="0" eb="2">
      <t>デンキ</t>
    </rPh>
    <rPh sb="2" eb="4">
      <t>シヨウ</t>
    </rPh>
    <rPh sb="4" eb="5">
      <t>リョウ</t>
    </rPh>
    <phoneticPr fontId="2"/>
  </si>
  <si>
    <t>水道使用料</t>
    <rPh sb="0" eb="2">
      <t>スイドウ</t>
    </rPh>
    <rPh sb="2" eb="4">
      <t>シヨウ</t>
    </rPh>
    <rPh sb="4" eb="5">
      <t>リョウ</t>
    </rPh>
    <phoneticPr fontId="2"/>
  </si>
  <si>
    <t>燃料費</t>
    <rPh sb="0" eb="3">
      <t>ネンリョウヒ</t>
    </rPh>
    <phoneticPr fontId="2"/>
  </si>
  <si>
    <t>平成30年度</t>
    <rPh sb="0" eb="2">
      <t>ヘイセイ</t>
    </rPh>
    <rPh sb="4" eb="6">
      <t>ネンド</t>
    </rPh>
    <phoneticPr fontId="2"/>
  </si>
  <si>
    <t>平成29年度</t>
    <rPh sb="0" eb="2">
      <t>ヘイセイ</t>
    </rPh>
    <rPh sb="4" eb="6">
      <t>ネンド</t>
    </rPh>
    <phoneticPr fontId="2"/>
  </si>
  <si>
    <t>平成28年度</t>
    <rPh sb="0" eb="2">
      <t>ヘイセイ</t>
    </rPh>
    <rPh sb="4" eb="6">
      <t>ネンド</t>
    </rPh>
    <phoneticPr fontId="2"/>
  </si>
  <si>
    <t>支出合計</t>
    <rPh sb="0" eb="2">
      <t>シシュツ</t>
    </rPh>
    <rPh sb="2" eb="4">
      <t>ゴウケイ</t>
    </rPh>
    <phoneticPr fontId="2"/>
  </si>
  <si>
    <t>令和元年度</t>
    <rPh sb="0" eb="2">
      <t>レイワ</t>
    </rPh>
    <rPh sb="2" eb="4">
      <t>ガンネン</t>
    </rPh>
    <rPh sb="4" eb="5">
      <t>ド</t>
    </rPh>
    <phoneticPr fontId="2"/>
  </si>
  <si>
    <t>委託料</t>
    <rPh sb="0" eb="2">
      <t>イタク</t>
    </rPh>
    <rPh sb="2" eb="3">
      <t>リョウ</t>
    </rPh>
    <phoneticPr fontId="2"/>
  </si>
  <si>
    <t>児島・玉島斎場指定管理支出実績表</t>
    <rPh sb="0" eb="2">
      <t>コジマ</t>
    </rPh>
    <rPh sb="3" eb="7">
      <t>タマシマサイジョウ</t>
    </rPh>
    <rPh sb="7" eb="9">
      <t>シテイ</t>
    </rPh>
    <rPh sb="9" eb="11">
      <t>カンリ</t>
    </rPh>
    <rPh sb="11" eb="13">
      <t>シシュツ</t>
    </rPh>
    <rPh sb="13" eb="15">
      <t>ジッセキ</t>
    </rPh>
    <rPh sb="15" eb="16">
      <t>ヒョウ</t>
    </rPh>
    <phoneticPr fontId="2"/>
  </si>
  <si>
    <t>(円）</t>
    <rPh sb="1" eb="2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</si>
</sst>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38" fontId="0" fillId="0" borderId="9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4" xfId="1" applyFont="1" applyBorder="1">
      <alignment vertical="center"/>
    </xf>
    <xf numFmtId="0" fontId="0" fillId="0" borderId="14" xfId="0" applyBorder="1">
      <alignment vertical="center"/>
    </xf>
    <xf numFmtId="38" fontId="0" fillId="0" borderId="10" xfId="1" applyFont="1" applyBorder="1">
      <alignment vertical="center"/>
    </xf>
    <xf numFmtId="38" fontId="0" fillId="0" borderId="20" xfId="1" applyFont="1" applyBorder="1">
      <alignment vertical="center"/>
    </xf>
    <xf numFmtId="38" fontId="0" fillId="0" borderId="22" xfId="1" applyFont="1" applyBorder="1">
      <alignment vertical="center"/>
    </xf>
    <xf numFmtId="38" fontId="0" fillId="0" borderId="24" xfId="1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8" fontId="0" fillId="0" borderId="17" xfId="1" applyFont="1" applyBorder="1" applyAlignment="1">
      <alignment vertical="center"/>
    </xf>
    <xf numFmtId="38" fontId="0" fillId="0" borderId="4" xfId="1" applyFont="1" applyBorder="1" applyAlignment="1">
      <alignment vertical="center"/>
    </xf>
    <xf numFmtId="38" fontId="0" fillId="0" borderId="18" xfId="1" applyFont="1" applyBorder="1" applyAlignment="1">
      <alignment vertical="center"/>
    </xf>
    <xf numFmtId="38" fontId="0" fillId="0" borderId="26" xfId="1" applyFont="1" applyBorder="1" applyAlignment="1">
      <alignment vertical="center"/>
    </xf>
    <xf numFmtId="38" fontId="0" fillId="0" borderId="28" xfId="1" applyFont="1" applyBorder="1" applyAlignment="1">
      <alignment vertical="center"/>
    </xf>
    <xf numFmtId="38" fontId="0" fillId="0" borderId="30" xfId="1" applyFont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B0016-04D2-464E-A926-A124258C2B91}">
  <sheetPr>
    <pageSetUpPr fitToPage="1"/>
  </sheetPr>
  <dimension ref="B1:J22"/>
  <sheetViews>
    <sheetView tabSelected="1" zoomScaleNormal="100" workbookViewId="0">
      <selection activeCell="H7" sqref="H7:H17"/>
    </sheetView>
  </sheetViews>
  <sheetFormatPr defaultRowHeight="18.75" x14ac:dyDescent="0.4"/>
  <cols>
    <col min="1" max="1" width="0.625" customWidth="1"/>
    <col min="2" max="2" width="16.375" customWidth="1"/>
    <col min="4" max="4" width="16.375" customWidth="1"/>
    <col min="5" max="5" width="13" bestFit="1" customWidth="1"/>
    <col min="6" max="8" width="11.125" bestFit="1" customWidth="1"/>
    <col min="9" max="9" width="9" style="3"/>
    <col min="10" max="10" width="9" style="4"/>
  </cols>
  <sheetData>
    <row r="1" spans="2:9" ht="19.5" thickBot="1" x14ac:dyDescent="0.45">
      <c r="B1" t="s">
        <v>28</v>
      </c>
      <c r="H1" s="16" t="s">
        <v>29</v>
      </c>
    </row>
    <row r="2" spans="2:9" ht="19.5" thickBot="1" x14ac:dyDescent="0.45">
      <c r="B2" s="5" t="s">
        <v>0</v>
      </c>
      <c r="C2" s="17"/>
      <c r="D2" s="18"/>
      <c r="E2" s="6" t="s">
        <v>26</v>
      </c>
      <c r="F2" s="6" t="s">
        <v>22</v>
      </c>
      <c r="G2" s="6" t="s">
        <v>23</v>
      </c>
      <c r="H2" s="7" t="s">
        <v>24</v>
      </c>
      <c r="I2" s="4"/>
    </row>
    <row r="3" spans="2:9" ht="19.5" thickBot="1" x14ac:dyDescent="0.45">
      <c r="B3" s="5" t="s">
        <v>1</v>
      </c>
      <c r="C3" s="17"/>
      <c r="D3" s="18"/>
      <c r="E3" s="8">
        <v>34215100</v>
      </c>
      <c r="F3" s="8">
        <v>33901200</v>
      </c>
      <c r="G3" s="8">
        <v>33901200</v>
      </c>
      <c r="H3" s="12">
        <v>33901200</v>
      </c>
      <c r="I3" s="4"/>
    </row>
    <row r="4" spans="2:9" x14ac:dyDescent="0.4">
      <c r="B4" s="32" t="s">
        <v>2</v>
      </c>
      <c r="C4" s="35" t="s">
        <v>19</v>
      </c>
      <c r="D4" s="36"/>
      <c r="E4" s="9">
        <v>3673426</v>
      </c>
      <c r="F4" s="9">
        <v>4199381</v>
      </c>
      <c r="G4" s="9">
        <v>4486536</v>
      </c>
      <c r="H4" s="13">
        <v>4872020</v>
      </c>
      <c r="I4" s="4"/>
    </row>
    <row r="5" spans="2:9" x14ac:dyDescent="0.4">
      <c r="B5" s="33"/>
      <c r="C5" s="30" t="s">
        <v>20</v>
      </c>
      <c r="D5" s="31"/>
      <c r="E5" s="2">
        <v>58621</v>
      </c>
      <c r="F5" s="2">
        <v>62054</v>
      </c>
      <c r="G5" s="2">
        <v>58896</v>
      </c>
      <c r="H5" s="14">
        <v>96962</v>
      </c>
      <c r="I5" s="4"/>
    </row>
    <row r="6" spans="2:9" ht="19.5" thickBot="1" x14ac:dyDescent="0.45">
      <c r="B6" s="34"/>
      <c r="C6" s="37" t="s">
        <v>21</v>
      </c>
      <c r="D6" s="38"/>
      <c r="E6" s="10">
        <v>5100995</v>
      </c>
      <c r="F6" s="10">
        <v>5910192</v>
      </c>
      <c r="G6" s="10">
        <v>4605897</v>
      </c>
      <c r="H6" s="15">
        <v>3799401</v>
      </c>
      <c r="I6" s="4"/>
    </row>
    <row r="7" spans="2:9" x14ac:dyDescent="0.4">
      <c r="B7" s="27" t="s">
        <v>27</v>
      </c>
      <c r="C7" s="35" t="s">
        <v>3</v>
      </c>
      <c r="D7" s="36"/>
      <c r="E7" s="21">
        <v>3634723</v>
      </c>
      <c r="F7" s="21">
        <v>3189588</v>
      </c>
      <c r="G7" s="21">
        <v>3590509</v>
      </c>
      <c r="H7" s="24">
        <v>3106502</v>
      </c>
      <c r="I7" s="4"/>
    </row>
    <row r="8" spans="2:9" x14ac:dyDescent="0.4">
      <c r="B8" s="28"/>
      <c r="C8" s="30" t="s">
        <v>4</v>
      </c>
      <c r="D8" s="31"/>
      <c r="E8" s="22"/>
      <c r="F8" s="22"/>
      <c r="G8" s="22"/>
      <c r="H8" s="25"/>
      <c r="I8" s="4"/>
    </row>
    <row r="9" spans="2:9" x14ac:dyDescent="0.4">
      <c r="B9" s="28"/>
      <c r="C9" s="1" t="s">
        <v>5</v>
      </c>
      <c r="D9" s="1"/>
      <c r="E9" s="22"/>
      <c r="F9" s="22"/>
      <c r="G9" s="22"/>
      <c r="H9" s="25"/>
      <c r="I9" s="4"/>
    </row>
    <row r="10" spans="2:9" x14ac:dyDescent="0.4">
      <c r="B10" s="28"/>
      <c r="C10" s="1" t="s">
        <v>6</v>
      </c>
      <c r="D10" s="1"/>
      <c r="E10" s="22"/>
      <c r="F10" s="22"/>
      <c r="G10" s="22"/>
      <c r="H10" s="25"/>
      <c r="I10" s="4"/>
    </row>
    <row r="11" spans="2:9" x14ac:dyDescent="0.4">
      <c r="B11" s="28"/>
      <c r="C11" s="30" t="s">
        <v>7</v>
      </c>
      <c r="D11" s="31"/>
      <c r="E11" s="22"/>
      <c r="F11" s="22"/>
      <c r="G11" s="22"/>
      <c r="H11" s="25"/>
      <c r="I11" s="4"/>
    </row>
    <row r="12" spans="2:9" x14ac:dyDescent="0.4">
      <c r="B12" s="28"/>
      <c r="C12" s="1" t="s">
        <v>8</v>
      </c>
      <c r="D12" s="1"/>
      <c r="E12" s="22"/>
      <c r="F12" s="22"/>
      <c r="G12" s="22"/>
      <c r="H12" s="25"/>
      <c r="I12" s="4"/>
    </row>
    <row r="13" spans="2:9" x14ac:dyDescent="0.4">
      <c r="B13" s="28"/>
      <c r="C13" s="1" t="s">
        <v>9</v>
      </c>
      <c r="D13" s="1"/>
      <c r="E13" s="22"/>
      <c r="F13" s="22"/>
      <c r="G13" s="22"/>
      <c r="H13" s="25"/>
      <c r="I13" s="4"/>
    </row>
    <row r="14" spans="2:9" x14ac:dyDescent="0.4">
      <c r="B14" s="28"/>
      <c r="C14" s="1" t="s">
        <v>10</v>
      </c>
      <c r="D14" s="1"/>
      <c r="E14" s="22"/>
      <c r="F14" s="22"/>
      <c r="G14" s="22"/>
      <c r="H14" s="25"/>
      <c r="I14" s="4"/>
    </row>
    <row r="15" spans="2:9" x14ac:dyDescent="0.4">
      <c r="B15" s="28"/>
      <c r="C15" s="1" t="s">
        <v>12</v>
      </c>
      <c r="D15" s="1"/>
      <c r="E15" s="22"/>
      <c r="F15" s="22"/>
      <c r="G15" s="22"/>
      <c r="H15" s="25"/>
      <c r="I15" s="4"/>
    </row>
    <row r="16" spans="2:9" x14ac:dyDescent="0.4">
      <c r="B16" s="28"/>
      <c r="C16" s="1" t="s">
        <v>11</v>
      </c>
      <c r="D16" s="1"/>
      <c r="E16" s="22"/>
      <c r="F16" s="22"/>
      <c r="G16" s="22"/>
      <c r="H16" s="25"/>
      <c r="I16" s="4"/>
    </row>
    <row r="17" spans="2:9" ht="19.5" thickBot="1" x14ac:dyDescent="0.45">
      <c r="B17" s="29"/>
      <c r="C17" s="11" t="s">
        <v>13</v>
      </c>
      <c r="D17" s="11"/>
      <c r="E17" s="23"/>
      <c r="F17" s="23"/>
      <c r="G17" s="23"/>
      <c r="H17" s="26"/>
      <c r="I17" s="4"/>
    </row>
    <row r="18" spans="2:9" ht="19.5" thickBot="1" x14ac:dyDescent="0.45">
      <c r="B18" s="5" t="s">
        <v>14</v>
      </c>
      <c r="C18" s="17"/>
      <c r="D18" s="18"/>
      <c r="E18" s="8">
        <v>81514</v>
      </c>
      <c r="F18" s="8">
        <v>68987</v>
      </c>
      <c r="G18" s="8">
        <v>49286</v>
      </c>
      <c r="H18" s="12">
        <v>85152</v>
      </c>
      <c r="I18" s="4"/>
    </row>
    <row r="19" spans="2:9" ht="19.5" thickBot="1" x14ac:dyDescent="0.45">
      <c r="B19" s="5" t="s">
        <v>15</v>
      </c>
      <c r="C19" s="17"/>
      <c r="D19" s="18"/>
      <c r="E19" s="8">
        <v>302818</v>
      </c>
      <c r="F19" s="8">
        <v>852621</v>
      </c>
      <c r="G19" s="8">
        <v>183926</v>
      </c>
      <c r="H19" s="12">
        <v>1377964</v>
      </c>
      <c r="I19" s="4"/>
    </row>
    <row r="20" spans="2:9" ht="19.5" thickBot="1" x14ac:dyDescent="0.45">
      <c r="B20" s="5" t="s">
        <v>16</v>
      </c>
      <c r="C20" s="17"/>
      <c r="D20" s="18"/>
      <c r="E20" s="8">
        <v>386310</v>
      </c>
      <c r="F20" s="8">
        <v>321910</v>
      </c>
      <c r="G20" s="8">
        <v>389510</v>
      </c>
      <c r="H20" s="12">
        <v>381166</v>
      </c>
      <c r="I20" s="4"/>
    </row>
    <row r="21" spans="2:9" ht="19.5" thickBot="1" x14ac:dyDescent="0.45">
      <c r="B21" s="5" t="s">
        <v>17</v>
      </c>
      <c r="C21" s="17" t="s">
        <v>18</v>
      </c>
      <c r="D21" s="18"/>
      <c r="E21" s="8">
        <f>E22-SUM(E3:E20)</f>
        <v>4270068</v>
      </c>
      <c r="F21" s="8">
        <f>F22-SUM(F3:F20)</f>
        <v>2892979</v>
      </c>
      <c r="G21" s="8">
        <f>G22-SUM(G3:G20)</f>
        <v>4565112</v>
      </c>
      <c r="H21" s="12">
        <f>H22-SUM(H3:H20)</f>
        <v>4743542</v>
      </c>
      <c r="I21" s="4"/>
    </row>
    <row r="22" spans="2:9" ht="19.5" thickBot="1" x14ac:dyDescent="0.45">
      <c r="B22" s="19" t="s">
        <v>25</v>
      </c>
      <c r="C22" s="20"/>
      <c r="D22" s="20"/>
      <c r="E22" s="8">
        <v>51723575</v>
      </c>
      <c r="F22" s="8">
        <v>51398912</v>
      </c>
      <c r="G22" s="8">
        <v>51830872</v>
      </c>
      <c r="H22" s="12">
        <v>52363909</v>
      </c>
      <c r="I22" s="4"/>
    </row>
  </sheetData>
  <mergeCells count="19">
    <mergeCell ref="B4:B6"/>
    <mergeCell ref="C4:D4"/>
    <mergeCell ref="C5:D5"/>
    <mergeCell ref="C6:D6"/>
    <mergeCell ref="C7:D7"/>
    <mergeCell ref="C2:D2"/>
    <mergeCell ref="C3:D3"/>
    <mergeCell ref="C11:D11"/>
    <mergeCell ref="C18:D18"/>
    <mergeCell ref="C19:D19"/>
    <mergeCell ref="C8:D8"/>
    <mergeCell ref="C21:D21"/>
    <mergeCell ref="B22:D22"/>
    <mergeCell ref="F7:F17"/>
    <mergeCell ref="G7:G17"/>
    <mergeCell ref="H7:H17"/>
    <mergeCell ref="E7:E17"/>
    <mergeCell ref="B7:B17"/>
    <mergeCell ref="C20:D20"/>
  </mergeCells>
  <phoneticPr fontId="2"/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User_XX000</dc:creator>
  <cp:lastModifiedBy>User_XX000</cp:lastModifiedBy>
  <cp:lastPrinted>2020-06-30T09:44:46Z</cp:lastPrinted>
  <dcterms:created xsi:type="dcterms:W3CDTF">2020-06-30T05:18:29Z</dcterms:created>
  <dcterms:modified xsi:type="dcterms:W3CDTF">2020-06-30T09:45:37Z</dcterms:modified>
</cp:coreProperties>
</file>